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表1 项目库备案表" sheetId="1" r:id="rId1"/>
    <sheet name="Sheet2" sheetId="2" r:id="rId2"/>
  </sheets>
  <definedNames>
    <definedName name="_xlnm._FilterDatabase" localSheetId="0" hidden="1">'附表1 项目库备案表'!$A$1:$AQ$7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Area" localSheetId="0">'附表1 项目库备案表'!$A$1:$AQ$35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<sst xmlns="http://schemas.openxmlformats.org/spreadsheetml/2006/main" count="1027" uniqueCount="548">
  <si>
    <t>附件</t>
  </si>
  <si>
    <t>重庆市沙坪坝区2025年衔接推进乡村振兴项目库明细表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</si>
  <si>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</si>
  <si>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</si>
  <si>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</si>
  <si>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</si>
  <si>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</si>
  <si>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</si>
  <si>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</si>
  <si>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</si>
  <si>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</si>
  <si>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</si>
  <si>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</si>
  <si>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</si>
  <si>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</si>
  <si>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</si>
  <si>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</si>
  <si>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</si>
  <si>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</si>
  <si>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</si>
  <si>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</si>
  <si>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</si>
  <si>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</si>
  <si>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</si>
  <si>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</si>
  <si>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</si>
  <si>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</si>
  <si>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</si>
  <si>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</si>
  <si>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</si>
  <si>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</si>
  <si>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</si>
  <si>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</si>
  <si>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</si>
  <si>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</si>
  <si>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</si>
  <si>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</si>
  <si>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</si>
  <si>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</si>
  <si>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</si>
  <si>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</si>
  <si>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</si>
  <si>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</si>
  <si>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</si>
  <si>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</si>
  <si>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</si>
  <si>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</si>
  <si>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</si>
  <si>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</si>
  <si>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</si>
  <si>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</si>
  <si>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</si>
  <si>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</si>
  <si>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</si>
  <si>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</si>
  <si>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</si>
  <si>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r>
      <rPr>
        <sz val="11"/>
        <rFont val="Times New Roman"/>
        <charset val="134"/>
      </rPr>
      <t>2024</t>
    </r>
    <r>
      <rPr>
        <sz val="11"/>
        <rFont val="方正仿宋_GBK"/>
        <charset val="134"/>
      </rPr>
      <t>年度沙坪坝区山屿丘农场项目</t>
    </r>
  </si>
  <si>
    <r>
      <rPr>
        <sz val="11"/>
        <rFont val="方正仿宋_GBK"/>
        <charset val="134"/>
      </rPr>
      <t>产业发展</t>
    </r>
  </si>
  <si>
    <r>
      <rPr>
        <sz val="11"/>
        <rFont val="方正仿宋_GBK"/>
        <charset val="134"/>
      </rPr>
      <t>配套设施项目</t>
    </r>
  </si>
  <si>
    <r>
      <rPr>
        <sz val="11"/>
        <rFont val="方正仿宋_GBK"/>
        <charset val="134"/>
      </rPr>
      <t>产业园（区）</t>
    </r>
  </si>
  <si>
    <r>
      <rPr>
        <sz val="11"/>
        <rFont val="方正仿宋_GBK"/>
        <charset val="134"/>
      </rPr>
      <t>对山屿丘农场内约</t>
    </r>
    <r>
      <rPr>
        <sz val="11"/>
        <rFont val="Times New Roman"/>
        <charset val="134"/>
      </rPr>
      <t>140</t>
    </r>
    <r>
      <rPr>
        <sz val="11"/>
        <rFont val="方正仿宋_GBK"/>
        <charset val="134"/>
      </rPr>
      <t>亩区域进行提档升级：</t>
    </r>
    <r>
      <rPr>
        <sz val="11"/>
        <rFont val="Times New Roman"/>
        <charset val="134"/>
      </rPr>
      <t xml:space="preserve">
</t>
    </r>
    <r>
      <rPr>
        <sz val="11"/>
        <rFont val="方正仿宋_GBK"/>
        <charset val="134"/>
      </rPr>
      <t>一、新建生产便道</t>
    </r>
    <r>
      <rPr>
        <sz val="11"/>
        <rFont val="Times New Roman"/>
        <charset val="134"/>
      </rPr>
      <t>2</t>
    </r>
    <r>
      <rPr>
        <sz val="11"/>
        <rFont val="方正仿宋_GBK"/>
        <charset val="134"/>
      </rPr>
      <t>条，其中宽</t>
    </r>
    <r>
      <rPr>
        <sz val="11"/>
        <rFont val="Times New Roman"/>
        <charset val="134"/>
      </rPr>
      <t>1</t>
    </r>
    <r>
      <rPr>
        <sz val="11"/>
        <rFont val="方正仿宋_GBK"/>
        <charset val="134"/>
      </rPr>
      <t>米虎皮石便道</t>
    </r>
    <r>
      <rPr>
        <sz val="11"/>
        <rFont val="Times New Roman"/>
        <charset val="134"/>
      </rPr>
      <t>280</t>
    </r>
    <r>
      <rPr>
        <sz val="11"/>
        <rFont val="方正仿宋_GBK"/>
        <charset val="134"/>
      </rPr>
      <t>米，宽</t>
    </r>
    <r>
      <rPr>
        <sz val="11"/>
        <rFont val="Times New Roman"/>
        <charset val="134"/>
      </rPr>
      <t>0.6</t>
    </r>
    <r>
      <rPr>
        <sz val="11"/>
        <rFont val="方正仿宋_GBK"/>
        <charset val="134"/>
      </rPr>
      <t>米石板便道</t>
    </r>
    <r>
      <rPr>
        <sz val="11"/>
        <rFont val="Times New Roman"/>
        <charset val="134"/>
      </rPr>
      <t>260</t>
    </r>
    <r>
      <rPr>
        <sz val="11"/>
        <rFont val="方正仿宋_GBK"/>
        <charset val="134"/>
      </rPr>
      <t>米。</t>
    </r>
    <r>
      <rPr>
        <sz val="11"/>
        <rFont val="Times New Roman"/>
        <charset val="134"/>
      </rPr>
      <t xml:space="preserve">
</t>
    </r>
    <r>
      <rPr>
        <sz val="11"/>
        <rFont val="方正仿宋_GBK"/>
        <charset val="134"/>
      </rPr>
      <t>二、新建鱼池防腐木钓台</t>
    </r>
    <r>
      <rPr>
        <sz val="11"/>
        <rFont val="Times New Roman"/>
        <charset val="134"/>
      </rPr>
      <t>20m²</t>
    </r>
    <r>
      <rPr>
        <sz val="11"/>
        <rFont val="方正仿宋_GBK"/>
        <charset val="134"/>
      </rPr>
      <t>，安装</t>
    </r>
    <r>
      <rPr>
        <sz val="11"/>
        <rFont val="Times New Roman"/>
        <charset val="134"/>
      </rPr>
      <t>1.2</t>
    </r>
    <r>
      <rPr>
        <sz val="11"/>
        <rFont val="方正仿宋_GBK"/>
        <charset val="134"/>
      </rPr>
      <t>米高钢结构安全护栏</t>
    </r>
    <r>
      <rPr>
        <sz val="11"/>
        <rFont val="Times New Roman"/>
        <charset val="134"/>
      </rPr>
      <t>120</t>
    </r>
    <r>
      <rPr>
        <sz val="11"/>
        <rFont val="方正仿宋_GBK"/>
        <charset val="134"/>
      </rPr>
      <t>米。</t>
    </r>
    <r>
      <rPr>
        <sz val="11"/>
        <rFont val="Times New Roman"/>
        <charset val="134"/>
      </rPr>
      <t xml:space="preserve">
</t>
    </r>
    <r>
      <rPr>
        <sz val="11"/>
        <rFont val="方正仿宋_GBK"/>
        <charset val="134"/>
      </rPr>
      <t>三、新建</t>
    </r>
    <r>
      <rPr>
        <sz val="11"/>
        <rFont val="Times New Roman"/>
        <charset val="134"/>
      </rPr>
      <t>1.5</t>
    </r>
    <r>
      <rPr>
        <sz val="11"/>
        <rFont val="方正仿宋_GBK"/>
        <charset val="134"/>
      </rPr>
      <t>米高菜地果园防腐木分区围栏</t>
    </r>
    <r>
      <rPr>
        <sz val="11"/>
        <rFont val="Times New Roman"/>
        <charset val="134"/>
      </rPr>
      <t>580</t>
    </r>
    <r>
      <rPr>
        <sz val="11"/>
        <rFont val="方正仿宋_GBK"/>
        <charset val="134"/>
      </rPr>
      <t>米</t>
    </r>
    <r>
      <rPr>
        <sz val="11"/>
        <rFont val="Times New Roman"/>
        <charset val="134"/>
      </rPr>
      <t xml:space="preserve">                                           
</t>
    </r>
    <r>
      <rPr>
        <sz val="11"/>
        <rFont val="方正仿宋_GBK"/>
        <charset val="134"/>
      </rPr>
      <t>四、新建宽</t>
    </r>
    <r>
      <rPr>
        <sz val="11"/>
        <rFont val="Times New Roman"/>
        <charset val="134"/>
      </rPr>
      <t>0.5</t>
    </r>
    <r>
      <rPr>
        <sz val="11"/>
        <rFont val="方正仿宋_GBK"/>
        <charset val="134"/>
      </rPr>
      <t>米沟盖板</t>
    </r>
    <r>
      <rPr>
        <sz val="11"/>
        <rFont val="Times New Roman"/>
        <charset val="134"/>
      </rPr>
      <t>300</t>
    </r>
    <r>
      <rPr>
        <sz val="11"/>
        <rFont val="方正仿宋_GBK"/>
        <charset val="134"/>
      </rPr>
      <t>米。</t>
    </r>
    <r>
      <rPr>
        <sz val="11"/>
        <rFont val="Times New Roman"/>
        <charset val="134"/>
      </rPr>
      <t xml:space="preserve">
</t>
    </r>
    <r>
      <rPr>
        <sz val="11"/>
        <rFont val="方正仿宋_GBK"/>
        <charset val="134"/>
      </rPr>
      <t>五、新建水肥一体化设施，包含首部系统、施肥系统、控制系统、管网系统、灌溉系统等设施；</t>
    </r>
    <r>
      <rPr>
        <sz val="11"/>
        <rFont val="Times New Roman"/>
        <charset val="134"/>
      </rPr>
      <t xml:space="preserve">
</t>
    </r>
    <r>
      <rPr>
        <sz val="11"/>
        <rFont val="方正仿宋_GBK"/>
        <charset val="134"/>
      </rPr>
      <t>六、玻璃大棚内新建无土栽培设施，包含营养液栽培设施</t>
    </r>
    <r>
      <rPr>
        <sz val="11"/>
        <rFont val="Times New Roman"/>
        <charset val="134"/>
      </rPr>
      <t>200m</t>
    </r>
    <r>
      <rPr>
        <sz val="11"/>
        <rFont val="方正仿宋_GBK"/>
        <charset val="134"/>
      </rPr>
      <t>、营养液循环系统、物联网控制系统；</t>
    </r>
    <r>
      <rPr>
        <sz val="11"/>
        <rFont val="Times New Roman"/>
        <charset val="134"/>
      </rPr>
      <t xml:space="preserve">
</t>
    </r>
    <r>
      <rPr>
        <sz val="11"/>
        <rFont val="方正仿宋_GBK"/>
        <charset val="134"/>
      </rPr>
      <t>七、整修种植大棚，其中更换薄膜</t>
    </r>
    <r>
      <rPr>
        <sz val="11"/>
        <rFont val="Times New Roman"/>
        <charset val="134"/>
      </rPr>
      <t>9324m²</t>
    </r>
    <r>
      <rPr>
        <sz val="11"/>
        <rFont val="方正仿宋_GBK"/>
        <charset val="134"/>
      </rPr>
      <t>，更换外遮阳面积</t>
    </r>
    <r>
      <rPr>
        <sz val="11"/>
        <rFont val="Times New Roman"/>
        <charset val="134"/>
      </rPr>
      <t>5594m²</t>
    </r>
    <r>
      <rPr>
        <sz val="11"/>
        <rFont val="方正仿宋_GBK"/>
        <charset val="134"/>
      </rPr>
      <t>；整修玻璃大棚更换外遮阳</t>
    </r>
    <r>
      <rPr>
        <sz val="11"/>
        <rFont val="Times New Roman"/>
        <charset val="134"/>
      </rPr>
      <t>700m²</t>
    </r>
    <r>
      <rPr>
        <sz val="11"/>
        <rFont val="方正仿宋_GBK"/>
        <charset val="134"/>
      </rPr>
      <t>，</t>
    </r>
    <r>
      <rPr>
        <sz val="11"/>
        <rFont val="Times New Roman"/>
        <charset val="134"/>
      </rPr>
      <t xml:space="preserve">
</t>
    </r>
    <r>
      <rPr>
        <sz val="11"/>
        <rFont val="方正仿宋_GBK"/>
        <charset val="134"/>
      </rPr>
      <t>更换内遮阳</t>
    </r>
    <r>
      <rPr>
        <sz val="11"/>
        <rFont val="Times New Roman"/>
        <charset val="134"/>
      </rPr>
      <t>600m²</t>
    </r>
    <r>
      <rPr>
        <sz val="11"/>
        <rFont val="方正仿宋_GBK"/>
        <charset val="134"/>
      </rPr>
      <t>。</t>
    </r>
  </si>
  <si>
    <r>
      <rPr>
        <sz val="11"/>
        <rFont val="方正仿宋_GBK"/>
        <charset val="134"/>
      </rPr>
      <t>新建</t>
    </r>
  </si>
  <si>
    <r>
      <rPr>
        <sz val="11"/>
        <rFont val="方正仿宋_GBK"/>
        <charset val="134"/>
      </rPr>
      <t>重庆市沙坪坝区凤凰镇</t>
    </r>
  </si>
  <si>
    <r>
      <rPr>
        <sz val="11"/>
        <rFont val="方正仿宋_GBK"/>
        <charset val="134"/>
      </rPr>
      <t>项目实施后，可带动</t>
    </r>
    <r>
      <rPr>
        <sz val="11"/>
        <rFont val="Times New Roman"/>
        <charset val="134"/>
      </rPr>
      <t>24</t>
    </r>
    <r>
      <rPr>
        <sz val="11"/>
        <rFont val="方正仿宋_GBK"/>
        <charset val="134"/>
      </rPr>
      <t>户</t>
    </r>
    <r>
      <rPr>
        <sz val="11"/>
        <rFont val="Times New Roman"/>
        <charset val="134"/>
      </rPr>
      <t>50</t>
    </r>
    <r>
      <rPr>
        <sz val="11"/>
        <rFont val="方正仿宋_GBK"/>
        <charset val="134"/>
      </rPr>
      <t>人就业，每户增加全年总收入</t>
    </r>
    <r>
      <rPr>
        <sz val="11"/>
        <rFont val="Times New Roman"/>
        <charset val="134"/>
      </rPr>
      <t>≥</t>
    </r>
    <r>
      <rPr>
        <sz val="11"/>
        <rFont val="方正仿宋_GBK"/>
        <charset val="134"/>
      </rPr>
      <t>0.2元，项目可持续＞</t>
    </r>
    <r>
      <rPr>
        <sz val="11"/>
        <rFont val="Times New Roman"/>
        <charset val="134"/>
      </rPr>
      <t>8</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</si>
  <si>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利益联结机制内容：通过发展该项目，每年带动约</t>
    </r>
    <r>
      <rPr>
        <sz val="11"/>
        <rFont val="Times New Roman"/>
        <charset val="134"/>
      </rPr>
      <t>50</t>
    </r>
    <r>
      <rPr>
        <sz val="11"/>
        <rFont val="方正仿宋_GBK"/>
        <charset val="134"/>
      </rPr>
      <t>人务工，每户增加工资收入约</t>
    </r>
    <r>
      <rPr>
        <sz val="11"/>
        <rFont val="Times New Roman"/>
        <charset val="134"/>
      </rPr>
      <t>0.2</t>
    </r>
    <r>
      <rPr>
        <sz val="11"/>
        <rFont val="方正仿宋_GBK"/>
        <charset val="134"/>
      </rPr>
      <t>万元，项目区农户固定分红约</t>
    </r>
    <r>
      <rPr>
        <sz val="11"/>
        <rFont val="Times New Roman"/>
        <charset val="134"/>
      </rPr>
      <t>21</t>
    </r>
    <r>
      <rPr>
        <sz val="11"/>
        <rFont val="方正仿宋_GBK"/>
        <charset val="134"/>
      </rPr>
      <t>万元，财政投入资金的</t>
    </r>
    <r>
      <rPr>
        <sz val="11"/>
        <rFont val="Times New Roman"/>
        <charset val="134"/>
      </rPr>
      <t>3</t>
    </r>
    <r>
      <rPr>
        <sz val="11"/>
        <rFont val="方正仿宋_GBK"/>
        <charset val="134"/>
      </rPr>
      <t>％用于分红给村集体。</t>
    </r>
  </si>
  <si>
    <r>
      <rPr>
        <sz val="11"/>
        <rFont val="方正仿宋_GBK"/>
        <charset val="134"/>
      </rPr>
      <t>项目实施后，通过提供就业岗位的方式带动群众发展致富，达到群众全年增收</t>
    </r>
    <r>
      <rPr>
        <sz val="11"/>
        <rFont val="Times New Roman"/>
        <charset val="134"/>
      </rPr>
      <t>≥1.5</t>
    </r>
    <r>
      <rPr>
        <sz val="11"/>
        <rFont val="方正仿宋_GBK"/>
        <charset val="134"/>
      </rPr>
      <t>万元的目标。</t>
    </r>
  </si>
  <si>
    <r>
      <rPr>
        <sz val="11"/>
        <rFont val="方正仿宋_GBK"/>
        <charset val="134"/>
      </rPr>
      <t>一、新建生产便道，虎皮石便道</t>
    </r>
    <r>
      <rPr>
        <sz val="11"/>
        <rFont val="Times New Roman"/>
        <charset val="134"/>
      </rPr>
      <t>280m²</t>
    </r>
    <r>
      <rPr>
        <sz val="11"/>
        <rFont val="方正仿宋_GBK"/>
        <charset val="134"/>
      </rPr>
      <t>，石板便道</t>
    </r>
    <r>
      <rPr>
        <sz val="11"/>
        <rFont val="Times New Roman"/>
        <charset val="134"/>
      </rPr>
      <t>156m²</t>
    </r>
    <r>
      <rPr>
        <sz val="11"/>
        <rFont val="方正仿宋_GBK"/>
        <charset val="134"/>
      </rPr>
      <t>。</t>
    </r>
    <r>
      <rPr>
        <sz val="11"/>
        <rFont val="Times New Roman"/>
        <charset val="134"/>
      </rPr>
      <t xml:space="preserve"> 
</t>
    </r>
    <r>
      <rPr>
        <sz val="11"/>
        <rFont val="方正仿宋_GBK"/>
        <charset val="134"/>
      </rPr>
      <t>二、新建鱼池钓台及安全护栏，鱼池钓台</t>
    </r>
    <r>
      <rPr>
        <sz val="11"/>
        <rFont val="Times New Roman"/>
        <charset val="134"/>
      </rPr>
      <t>20m²</t>
    </r>
    <r>
      <rPr>
        <sz val="11"/>
        <rFont val="方正仿宋_GBK"/>
        <charset val="134"/>
      </rPr>
      <t>，安全护栏</t>
    </r>
    <r>
      <rPr>
        <sz val="11"/>
        <rFont val="Times New Roman"/>
        <charset val="134"/>
      </rPr>
      <t>144m²</t>
    </r>
    <r>
      <rPr>
        <sz val="11"/>
        <rFont val="方正仿宋_GBK"/>
        <charset val="134"/>
      </rPr>
      <t>；</t>
    </r>
    <r>
      <rPr>
        <sz val="11"/>
        <rFont val="Times New Roman"/>
        <charset val="134"/>
      </rPr>
      <t xml:space="preserve">
</t>
    </r>
    <r>
      <rPr>
        <sz val="11"/>
        <rFont val="方正仿宋_GBK"/>
        <charset val="134"/>
      </rPr>
      <t>三、新建菜地果园分区围</t>
    </r>
    <r>
      <rPr>
        <sz val="11"/>
        <rFont val="Times New Roman"/>
        <charset val="134"/>
      </rPr>
      <t>870m²</t>
    </r>
    <r>
      <rPr>
        <sz val="11"/>
        <rFont val="方正仿宋_GBK"/>
        <charset val="134"/>
      </rPr>
      <t>；</t>
    </r>
    <r>
      <rPr>
        <sz val="11"/>
        <rFont val="Times New Roman"/>
        <charset val="134"/>
      </rPr>
      <t xml:space="preserve">                                                 
</t>
    </r>
    <r>
      <rPr>
        <sz val="11"/>
        <rFont val="方正仿宋_GBK"/>
        <charset val="134"/>
      </rPr>
      <t>四、新建沟盖板</t>
    </r>
    <r>
      <rPr>
        <sz val="11"/>
        <rFont val="Times New Roman"/>
        <charset val="134"/>
      </rPr>
      <t>150m²</t>
    </r>
    <r>
      <rPr>
        <sz val="11"/>
        <rFont val="方正仿宋_GBK"/>
        <charset val="134"/>
      </rPr>
      <t>；</t>
    </r>
    <r>
      <rPr>
        <sz val="11"/>
        <rFont val="Times New Roman"/>
        <charset val="134"/>
      </rPr>
      <t xml:space="preserve">
</t>
    </r>
    <r>
      <rPr>
        <sz val="11"/>
        <rFont val="方正仿宋_GBK"/>
        <charset val="134"/>
      </rPr>
      <t>五、新建水肥一体化设施</t>
    </r>
    <r>
      <rPr>
        <sz val="11"/>
        <rFont val="Times New Roman"/>
        <charset val="134"/>
      </rPr>
      <t>1</t>
    </r>
    <r>
      <rPr>
        <sz val="11"/>
        <rFont val="方正仿宋_GBK"/>
        <charset val="134"/>
      </rPr>
      <t>套；</t>
    </r>
    <r>
      <rPr>
        <sz val="11"/>
        <rFont val="Times New Roman"/>
        <charset val="134"/>
      </rPr>
      <t xml:space="preserve">
</t>
    </r>
    <r>
      <rPr>
        <sz val="11"/>
        <rFont val="方正仿宋_GBK"/>
        <charset val="134"/>
      </rPr>
      <t>六、新建无土栽培设施</t>
    </r>
    <r>
      <rPr>
        <sz val="11"/>
        <rFont val="Times New Roman"/>
        <charset val="134"/>
      </rPr>
      <t>1</t>
    </r>
    <r>
      <rPr>
        <sz val="11"/>
        <rFont val="方正仿宋_GBK"/>
        <charset val="134"/>
      </rPr>
      <t>套；</t>
    </r>
    <r>
      <rPr>
        <sz val="11"/>
        <rFont val="Times New Roman"/>
        <charset val="134"/>
      </rPr>
      <t xml:space="preserve">
</t>
    </r>
    <r>
      <rPr>
        <sz val="11"/>
        <rFont val="方正仿宋_GBK"/>
        <charset val="134"/>
      </rPr>
      <t>七、整修种植大棚；</t>
    </r>
    <r>
      <rPr>
        <sz val="11"/>
        <rFont val="Times New Roman"/>
        <charset val="134"/>
      </rPr>
      <t xml:space="preserve">
</t>
    </r>
    <r>
      <rPr>
        <sz val="11"/>
        <rFont val="方正仿宋_GBK"/>
        <charset val="134"/>
      </rPr>
      <t>（一）整修蔬菜大棚，更换薄膜</t>
    </r>
    <r>
      <rPr>
        <sz val="11"/>
        <rFont val="Times New Roman"/>
        <charset val="134"/>
      </rPr>
      <t>9324m²</t>
    </r>
    <r>
      <rPr>
        <sz val="11"/>
        <rFont val="方正仿宋_GBK"/>
        <charset val="134"/>
      </rPr>
      <t>、外遮阳</t>
    </r>
    <r>
      <rPr>
        <sz val="11"/>
        <rFont val="Times New Roman"/>
        <charset val="134"/>
      </rPr>
      <t xml:space="preserve">5594m²
</t>
    </r>
    <r>
      <rPr>
        <sz val="11"/>
        <rFont val="方正仿宋_GBK"/>
        <charset val="134"/>
      </rPr>
      <t>（二）整修玻璃大棚，更换外遮阳</t>
    </r>
    <r>
      <rPr>
        <sz val="11"/>
        <rFont val="Times New Roman"/>
        <charset val="134"/>
      </rPr>
      <t>700m²</t>
    </r>
    <r>
      <rPr>
        <sz val="11"/>
        <rFont val="方正仿宋_GBK"/>
        <charset val="134"/>
      </rPr>
      <t>、更换内遮阳</t>
    </r>
    <r>
      <rPr>
        <sz val="11"/>
        <rFont val="Times New Roman"/>
        <charset val="134"/>
      </rPr>
      <t>600m²</t>
    </r>
    <r>
      <rPr>
        <sz val="11"/>
        <rFont val="方正仿宋_GBK"/>
        <charset val="134"/>
      </rPr>
      <t>。</t>
    </r>
  </si>
  <si>
    <r>
      <rPr>
        <sz val="11"/>
        <rFont val="方正仿宋_GBK"/>
        <charset val="134"/>
      </rPr>
      <t>项目竣工验收合格率</t>
    </r>
    <r>
      <rPr>
        <sz val="11"/>
        <rFont val="Times New Roman"/>
        <charset val="134"/>
      </rPr>
      <t>100</t>
    </r>
    <r>
      <rPr>
        <sz val="11"/>
        <rFont val="方正仿宋_GBK"/>
        <charset val="134"/>
      </rPr>
      <t>％</t>
    </r>
  </si>
  <si>
    <r>
      <rPr>
        <sz val="11"/>
        <rFont val="方正仿宋_GBK"/>
        <charset val="134"/>
      </rPr>
      <t>项目完成及时率</t>
    </r>
    <r>
      <rPr>
        <sz val="11"/>
        <rFont val="Times New Roman"/>
        <charset val="134"/>
      </rPr>
      <t>100</t>
    </r>
    <r>
      <rPr>
        <sz val="11"/>
        <rFont val="方正仿宋_GBK"/>
        <charset val="134"/>
      </rPr>
      <t>％</t>
    </r>
  </si>
  <si>
    <r>
      <rPr>
        <sz val="11"/>
        <rFont val="方正仿宋_GBK"/>
        <charset val="134"/>
      </rPr>
      <t>总投资金额约为</t>
    </r>
    <r>
      <rPr>
        <sz val="11"/>
        <rFont val="Times New Roman"/>
        <charset val="134"/>
      </rPr>
      <t>98</t>
    </r>
    <r>
      <rPr>
        <sz val="11"/>
        <rFont val="方正仿宋_GBK"/>
        <charset val="134"/>
      </rPr>
      <t>万元。</t>
    </r>
    <r>
      <rPr>
        <sz val="11"/>
        <rFont val="Times New Roman"/>
        <charset val="134"/>
      </rPr>
      <t xml:space="preserve">
</t>
    </r>
    <r>
      <rPr>
        <sz val="11"/>
        <rFont val="方正仿宋_GBK"/>
        <charset val="134"/>
      </rPr>
      <t>一、新建生产便道</t>
    </r>
    <r>
      <rPr>
        <sz val="11"/>
        <rFont val="Times New Roman"/>
        <charset val="134"/>
      </rPr>
      <t>2</t>
    </r>
    <r>
      <rPr>
        <sz val="11"/>
        <rFont val="方正仿宋_GBK"/>
        <charset val="134"/>
      </rPr>
      <t>条，小计</t>
    </r>
    <r>
      <rPr>
        <sz val="11"/>
        <rFont val="Times New Roman"/>
        <charset val="134"/>
      </rPr>
      <t>10.53</t>
    </r>
    <r>
      <rPr>
        <sz val="11"/>
        <rFont val="方正仿宋_GBK"/>
        <charset val="134"/>
      </rPr>
      <t>万元。</t>
    </r>
    <r>
      <rPr>
        <sz val="11"/>
        <rFont val="Times New Roman"/>
        <charset val="134"/>
      </rPr>
      <t xml:space="preserve">
</t>
    </r>
    <r>
      <rPr>
        <sz val="11"/>
        <rFont val="方正仿宋_GBK"/>
        <charset val="134"/>
      </rPr>
      <t>二、新建鱼池防腐木钓台</t>
    </r>
    <r>
      <rPr>
        <sz val="11"/>
        <rFont val="Times New Roman"/>
        <charset val="134"/>
      </rPr>
      <t>20m²</t>
    </r>
    <r>
      <rPr>
        <sz val="11"/>
        <rFont val="方正仿宋_GBK"/>
        <charset val="134"/>
      </rPr>
      <t>，安装</t>
    </r>
    <r>
      <rPr>
        <sz val="11"/>
        <rFont val="Times New Roman"/>
        <charset val="134"/>
      </rPr>
      <t>1.2</t>
    </r>
    <r>
      <rPr>
        <sz val="11"/>
        <rFont val="方正仿宋_GBK"/>
        <charset val="134"/>
      </rPr>
      <t>米高钢结构安全护栏</t>
    </r>
    <r>
      <rPr>
        <sz val="11"/>
        <rFont val="Times New Roman"/>
        <charset val="134"/>
      </rPr>
      <t>120</t>
    </r>
    <r>
      <rPr>
        <sz val="11"/>
        <rFont val="方正仿宋_GBK"/>
        <charset val="134"/>
      </rPr>
      <t>米，小计</t>
    </r>
    <r>
      <rPr>
        <sz val="11"/>
        <rFont val="Times New Roman"/>
        <charset val="134"/>
      </rPr>
      <t>3.68</t>
    </r>
    <r>
      <rPr>
        <sz val="11"/>
        <rFont val="方正仿宋_GBK"/>
        <charset val="134"/>
      </rPr>
      <t>万元。</t>
    </r>
    <r>
      <rPr>
        <sz val="11"/>
        <rFont val="Times New Roman"/>
        <charset val="134"/>
      </rPr>
      <t xml:space="preserve">
</t>
    </r>
    <r>
      <rPr>
        <sz val="11"/>
        <rFont val="方正仿宋_GBK"/>
        <charset val="134"/>
      </rPr>
      <t>三、新建</t>
    </r>
    <r>
      <rPr>
        <sz val="11"/>
        <rFont val="Times New Roman"/>
        <charset val="134"/>
      </rPr>
      <t>1.5</t>
    </r>
    <r>
      <rPr>
        <sz val="11"/>
        <rFont val="方正仿宋_GBK"/>
        <charset val="134"/>
      </rPr>
      <t>米高菜地果园防腐木分区围栏</t>
    </r>
    <r>
      <rPr>
        <sz val="11"/>
        <rFont val="Times New Roman"/>
        <charset val="134"/>
      </rPr>
      <t>580</t>
    </r>
    <r>
      <rPr>
        <sz val="11"/>
        <rFont val="方正仿宋_GBK"/>
        <charset val="134"/>
      </rPr>
      <t>米，小计</t>
    </r>
    <r>
      <rPr>
        <sz val="11"/>
        <rFont val="Times New Roman"/>
        <charset val="134"/>
      </rPr>
      <t>17.4</t>
    </r>
    <r>
      <rPr>
        <sz val="11"/>
        <rFont val="方正仿宋_GBK"/>
        <charset val="134"/>
      </rPr>
      <t>万元。</t>
    </r>
    <r>
      <rPr>
        <sz val="11"/>
        <rFont val="Times New Roman"/>
        <charset val="134"/>
      </rPr>
      <t xml:space="preserve">                                           
</t>
    </r>
    <r>
      <rPr>
        <sz val="11"/>
        <rFont val="方正仿宋_GBK"/>
        <charset val="134"/>
      </rPr>
      <t>四、新建宽</t>
    </r>
    <r>
      <rPr>
        <sz val="11"/>
        <rFont val="Times New Roman"/>
        <charset val="134"/>
      </rPr>
      <t>0.5</t>
    </r>
    <r>
      <rPr>
        <sz val="11"/>
        <rFont val="方正仿宋_GBK"/>
        <charset val="134"/>
      </rPr>
      <t>米沟盖板</t>
    </r>
    <r>
      <rPr>
        <sz val="11"/>
        <rFont val="Times New Roman"/>
        <charset val="134"/>
      </rPr>
      <t>300</t>
    </r>
    <r>
      <rPr>
        <sz val="11"/>
        <rFont val="方正仿宋_GBK"/>
        <charset val="134"/>
      </rPr>
      <t>米，小计</t>
    </r>
    <r>
      <rPr>
        <sz val="11"/>
        <rFont val="Times New Roman"/>
        <charset val="134"/>
      </rPr>
      <t>3</t>
    </r>
    <r>
      <rPr>
        <sz val="11"/>
        <rFont val="方正仿宋_GBK"/>
        <charset val="134"/>
      </rPr>
      <t>万元。</t>
    </r>
    <r>
      <rPr>
        <sz val="11"/>
        <rFont val="Times New Roman"/>
        <charset val="134"/>
      </rPr>
      <t xml:space="preserve">
</t>
    </r>
    <r>
      <rPr>
        <sz val="11"/>
        <rFont val="方正仿宋_GBK"/>
        <charset val="134"/>
      </rPr>
      <t>五、新建水肥一体化设施，包含首部系统、施肥系统、控制系统、管网系统、灌溉系统等设施，小计</t>
    </r>
    <r>
      <rPr>
        <sz val="11"/>
        <rFont val="Times New Roman"/>
        <charset val="134"/>
      </rPr>
      <t>28.8</t>
    </r>
    <r>
      <rPr>
        <sz val="11"/>
        <rFont val="方正仿宋_GBK"/>
        <charset val="134"/>
      </rPr>
      <t>万元；</t>
    </r>
    <r>
      <rPr>
        <sz val="11"/>
        <rFont val="Times New Roman"/>
        <charset val="134"/>
      </rPr>
      <t xml:space="preserve">
</t>
    </r>
    <r>
      <rPr>
        <sz val="11"/>
        <rFont val="方正仿宋_GBK"/>
        <charset val="134"/>
      </rPr>
      <t>六、玻璃大棚内新建无土栽培设施，包含营养液栽培设施</t>
    </r>
    <r>
      <rPr>
        <sz val="11"/>
        <rFont val="Times New Roman"/>
        <charset val="134"/>
      </rPr>
      <t>200m</t>
    </r>
    <r>
      <rPr>
        <sz val="11"/>
        <rFont val="方正仿宋_GBK"/>
        <charset val="134"/>
      </rPr>
      <t>、营养液循环系统、物联网控制系统，小计</t>
    </r>
    <r>
      <rPr>
        <sz val="11"/>
        <rFont val="Times New Roman"/>
        <charset val="134"/>
      </rPr>
      <t>16.5</t>
    </r>
    <r>
      <rPr>
        <sz val="11"/>
        <rFont val="方正仿宋_GBK"/>
        <charset val="134"/>
      </rPr>
      <t>万元；</t>
    </r>
    <r>
      <rPr>
        <sz val="11"/>
        <rFont val="Times New Roman"/>
        <charset val="134"/>
      </rPr>
      <t xml:space="preserve">
</t>
    </r>
    <r>
      <rPr>
        <sz val="11"/>
        <rFont val="方正仿宋_GBK"/>
        <charset val="134"/>
      </rPr>
      <t>七、整修种植大棚，其中更换薄膜</t>
    </r>
    <r>
      <rPr>
        <sz val="11"/>
        <rFont val="Times New Roman"/>
        <charset val="134"/>
      </rPr>
      <t>9324m²</t>
    </r>
    <r>
      <rPr>
        <sz val="11"/>
        <rFont val="方正仿宋_GBK"/>
        <charset val="134"/>
      </rPr>
      <t>，更换外遮阳面积</t>
    </r>
    <r>
      <rPr>
        <sz val="11"/>
        <rFont val="Times New Roman"/>
        <charset val="134"/>
      </rPr>
      <t>5594m²</t>
    </r>
    <r>
      <rPr>
        <sz val="11"/>
        <rFont val="方正仿宋_GBK"/>
        <charset val="134"/>
      </rPr>
      <t>；整修玻璃大棚更换外遮阳</t>
    </r>
    <r>
      <rPr>
        <sz val="11"/>
        <rFont val="Times New Roman"/>
        <charset val="134"/>
      </rPr>
      <t>700m²</t>
    </r>
    <r>
      <rPr>
        <sz val="11"/>
        <rFont val="方正仿宋_GBK"/>
        <charset val="134"/>
      </rPr>
      <t>，</t>
    </r>
    <r>
      <rPr>
        <sz val="11"/>
        <rFont val="Times New Roman"/>
        <charset val="134"/>
      </rPr>
      <t xml:space="preserve">
</t>
    </r>
    <r>
      <rPr>
        <sz val="11"/>
        <rFont val="方正仿宋_GBK"/>
        <charset val="134"/>
      </rPr>
      <t>更换内遮阳</t>
    </r>
    <r>
      <rPr>
        <sz val="11"/>
        <rFont val="Times New Roman"/>
        <charset val="134"/>
      </rPr>
      <t>600m²</t>
    </r>
    <r>
      <rPr>
        <sz val="11"/>
        <rFont val="方正仿宋_GBK"/>
        <charset val="134"/>
      </rPr>
      <t>，小计</t>
    </r>
    <r>
      <rPr>
        <sz val="11"/>
        <rFont val="Times New Roman"/>
        <charset val="134"/>
      </rPr>
      <t>18</t>
    </r>
    <r>
      <rPr>
        <sz val="11"/>
        <rFont val="方正仿宋_GBK"/>
        <charset val="134"/>
      </rPr>
      <t>万元。</t>
    </r>
  </si>
  <si>
    <r>
      <rPr>
        <sz val="11"/>
        <rFont val="方正仿宋_GBK"/>
        <charset val="134"/>
      </rPr>
      <t>带动当地经济发展，群众人均收入增加</t>
    </r>
    <r>
      <rPr>
        <sz val="11"/>
        <rFont val="Times New Roman"/>
        <charset val="134"/>
      </rPr>
      <t>15000</t>
    </r>
    <r>
      <rPr>
        <sz val="11"/>
        <rFont val="方正仿宋_GBK"/>
        <charset val="134"/>
      </rPr>
      <t>元</t>
    </r>
    <r>
      <rPr>
        <sz val="11"/>
        <rFont val="Times New Roman"/>
        <charset val="134"/>
      </rPr>
      <t>/</t>
    </r>
    <r>
      <rPr>
        <sz val="11"/>
        <rFont val="方正仿宋_GBK"/>
        <charset val="134"/>
      </rPr>
      <t>年。</t>
    </r>
  </si>
  <si>
    <r>
      <rPr>
        <sz val="11"/>
        <rFont val="方正仿宋_GBK"/>
        <charset val="134"/>
      </rPr>
      <t>带动当地农文旅产业发展，增加就业岗位</t>
    </r>
    <r>
      <rPr>
        <sz val="11"/>
        <rFont val="Times New Roman"/>
        <charset val="134"/>
      </rPr>
      <t>8</t>
    </r>
    <r>
      <rPr>
        <sz val="11"/>
        <rFont val="方正仿宋_GBK"/>
        <charset val="134"/>
      </rPr>
      <t>个，带动</t>
    </r>
    <r>
      <rPr>
        <sz val="11"/>
        <rFont val="Times New Roman"/>
        <charset val="134"/>
      </rPr>
      <t>50</t>
    </r>
    <r>
      <rPr>
        <sz val="11"/>
        <rFont val="方正仿宋_GBK"/>
        <charset val="134"/>
      </rPr>
      <t>余名群众增收，财政投入资金的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</si>
  <si>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项目效益产出时长</t>
    </r>
    <r>
      <rPr>
        <sz val="11"/>
        <rFont val="Times New Roman"/>
        <charset val="134"/>
      </rPr>
      <t>≥10</t>
    </r>
    <r>
      <rPr>
        <sz val="11"/>
        <rFont val="方正仿宋_GBK"/>
        <charset val="134"/>
      </rPr>
      <t>年</t>
    </r>
  </si>
  <si>
    <r>
      <rPr>
        <sz val="11"/>
        <rFont val="方正仿宋_GBK"/>
        <charset val="134"/>
      </rPr>
      <t>受益群众满意度</t>
    </r>
    <r>
      <rPr>
        <sz val="11"/>
        <rFont val="Times New Roman"/>
        <charset val="134"/>
      </rPr>
      <t>≥95%</t>
    </r>
  </si>
  <si>
    <r>
      <rPr>
        <sz val="11"/>
        <rFont val="方正仿宋_GBK"/>
        <charset val="134"/>
      </rPr>
      <t>沙坪坝区农业农村委员会</t>
    </r>
  </si>
  <si>
    <r>
      <rPr>
        <sz val="11"/>
        <rFont val="方正仿宋_GBK"/>
        <charset val="134"/>
      </rPr>
      <t>沙坪坝区凤凰镇五福村经济联合社</t>
    </r>
  </si>
  <si>
    <r>
      <rPr>
        <sz val="11"/>
        <rFont val="Times New Roman"/>
        <charset val="134"/>
      </rPr>
      <t>2024</t>
    </r>
    <r>
      <rPr>
        <sz val="11"/>
        <rFont val="方正仿宋_GBK"/>
        <charset val="134"/>
      </rPr>
      <t>年</t>
    </r>
  </si>
  <si>
    <r>
      <rPr>
        <sz val="11"/>
        <rFont val="方正仿宋_GBK"/>
        <charset val="134"/>
      </rPr>
      <t>是</t>
    </r>
  </si>
  <si>
    <r>
      <rPr>
        <sz val="11"/>
        <rFont val="方正仿宋_GBK"/>
        <charset val="134"/>
      </rPr>
      <t>否</t>
    </r>
  </si>
  <si>
    <r>
      <rPr>
        <sz val="11"/>
        <rFont val="方正仿宋_GBK"/>
        <charset val="134"/>
      </rPr>
      <t>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</si>
  <si>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彭斌</t>
    </r>
  </si>
  <si>
    <r>
      <rPr>
        <sz val="11"/>
        <rFont val="Times New Roman"/>
        <charset val="134"/>
      </rPr>
      <t>2024</t>
    </r>
    <r>
      <rPr>
        <sz val="11"/>
        <rFont val="方正仿宋_GBK"/>
        <charset val="134"/>
      </rPr>
      <t>年沙坪坝区凤凰镇高质量庭院经济发展项目</t>
    </r>
  </si>
  <si>
    <r>
      <rPr>
        <sz val="11"/>
        <rFont val="方正仿宋_GBK"/>
        <charset val="134"/>
      </rPr>
      <t>高质量庭院经济</t>
    </r>
  </si>
  <si>
    <r>
      <rPr>
        <sz val="11"/>
        <rFont val="方正仿宋_GBK"/>
        <charset val="134"/>
      </rPr>
      <t>庭院特色种植</t>
    </r>
  </si>
  <si>
    <r>
      <rPr>
        <sz val="11"/>
        <rFont val="方正仿宋_GBK"/>
        <charset val="134"/>
      </rPr>
      <t>对胡南坝村王家湾院落、凤凰桥村龙洞槽等院落</t>
    </r>
    <r>
      <rPr>
        <sz val="11"/>
        <rFont val="Times New Roman"/>
        <charset val="134"/>
      </rPr>
      <t>250</t>
    </r>
    <r>
      <rPr>
        <sz val="11"/>
        <rFont val="方正仿宋_GBK"/>
        <charset val="134"/>
      </rPr>
      <t>户庭院进行庭院综合整治，种植果树等经济作物，发展庭院经济，具体包括：</t>
    </r>
    <r>
      <rPr>
        <sz val="11"/>
        <rFont val="Times New Roman"/>
        <charset val="134"/>
      </rPr>
      <t xml:space="preserve">
1.</t>
    </r>
    <r>
      <rPr>
        <sz val="11"/>
        <rFont val="方正仿宋_GBK"/>
        <charset val="134"/>
      </rPr>
      <t>农房排危综合整治；</t>
    </r>
    <r>
      <rPr>
        <sz val="11"/>
        <rFont val="Times New Roman"/>
        <charset val="134"/>
      </rPr>
      <t xml:space="preserve">
2.</t>
    </r>
    <r>
      <rPr>
        <sz val="11"/>
        <rFont val="方正仿宋_GBK"/>
        <charset val="134"/>
      </rPr>
      <t>改造柴棚、圈舍，新建菜地栅栏等；</t>
    </r>
    <r>
      <rPr>
        <sz val="11"/>
        <rFont val="Times New Roman"/>
        <charset val="134"/>
      </rPr>
      <t xml:space="preserve">
3.</t>
    </r>
    <r>
      <rPr>
        <sz val="11"/>
        <rFont val="方正仿宋_GBK"/>
        <charset val="134"/>
      </rPr>
      <t>新建种植池，栽种梨树、李子树、桃树等；</t>
    </r>
    <r>
      <rPr>
        <sz val="11"/>
        <rFont val="Times New Roman"/>
        <charset val="134"/>
      </rPr>
      <t xml:space="preserve">
4.</t>
    </r>
    <r>
      <rPr>
        <sz val="11"/>
        <rFont val="方正仿宋_GBK"/>
        <charset val="134"/>
      </rPr>
      <t>维修整治院坝、堡坎、生产便道等。</t>
    </r>
    <r>
      <rPr>
        <sz val="11"/>
        <rFont val="Times New Roman"/>
        <charset val="134"/>
      </rPr>
      <t xml:space="preserve">
</t>
    </r>
  </si>
  <si>
    <r>
      <rPr>
        <sz val="11"/>
        <rFont val="方正仿宋_GBK"/>
        <charset val="134"/>
      </rPr>
      <t>凤凰镇</t>
    </r>
  </si>
  <si>
    <r>
      <rPr>
        <sz val="11"/>
        <rFont val="方正仿宋_GBK"/>
        <charset val="134"/>
      </rPr>
      <t>项目实施后，村民种植果树等经济作物，在家门口实现增收，带动每户村民年增收</t>
    </r>
    <r>
      <rPr>
        <sz val="11"/>
        <rFont val="Times New Roman"/>
        <charset val="134"/>
      </rPr>
      <t>≥1000</t>
    </r>
    <r>
      <rPr>
        <sz val="11"/>
        <rFont val="方正仿宋_GBK"/>
        <charset val="134"/>
      </rPr>
      <t>元。受益群众约</t>
    </r>
    <r>
      <rPr>
        <sz val="11"/>
        <rFont val="Times New Roman"/>
        <charset val="134"/>
      </rPr>
      <t>250</t>
    </r>
    <r>
      <rPr>
        <sz val="11"/>
        <rFont val="方正仿宋_GBK"/>
        <charset val="134"/>
      </rPr>
      <t>户，受益群众满意度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</si>
  <si>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人参与前期项目确定会议、决议，参与项目实施过程中监督。</t>
    </r>
    <r>
      <rPr>
        <sz val="11"/>
        <rFont val="Times New Roman"/>
        <charset val="134"/>
      </rPr>
      <t xml:space="preserve">
2.</t>
    </r>
    <r>
      <rPr>
        <sz val="11"/>
        <rFont val="方正仿宋_GBK"/>
        <charset val="134"/>
      </rPr>
      <t>利益联结机制内容为：通过种植李子树等庭院经济作物，种植销售李子、桃子等特色农产品，每户每年销售水果等增收约</t>
    </r>
    <r>
      <rPr>
        <sz val="11"/>
        <rFont val="Times New Roman"/>
        <charset val="134"/>
      </rPr>
      <t>2000</t>
    </r>
    <r>
      <rPr>
        <sz val="11"/>
        <rFont val="方正仿宋_GBK"/>
        <charset val="134"/>
      </rPr>
      <t>元，受益群众</t>
    </r>
    <r>
      <rPr>
        <sz val="11"/>
        <rFont val="Times New Roman"/>
        <charset val="134"/>
      </rPr>
      <t>250</t>
    </r>
    <r>
      <rPr>
        <sz val="11"/>
        <rFont val="方正仿宋_GBK"/>
        <charset val="134"/>
      </rPr>
      <t>余户。</t>
    </r>
  </si>
  <si>
    <r>
      <rPr>
        <sz val="11"/>
        <rFont val="方正仿宋_GBK"/>
        <charset val="134"/>
      </rPr>
      <t>完成项目建设，种植经济作物，发展庭院经济。群众满意度</t>
    </r>
    <r>
      <rPr>
        <sz val="11"/>
        <rFont val="Times New Roman"/>
        <charset val="134"/>
      </rPr>
      <t>95%</t>
    </r>
  </si>
  <si>
    <r>
      <rPr>
        <sz val="11"/>
        <rFont val="方正仿宋_GBK"/>
        <charset val="134"/>
      </rPr>
      <t>对胡南坝村王家湾院落、凤凰桥村龙洞槽等院落</t>
    </r>
    <r>
      <rPr>
        <sz val="11"/>
        <rFont val="Times New Roman"/>
        <charset val="134"/>
      </rPr>
      <t>250</t>
    </r>
    <r>
      <rPr>
        <sz val="11"/>
        <rFont val="方正仿宋_GBK"/>
        <charset val="134"/>
      </rPr>
      <t>户庭院进行综合整治。</t>
    </r>
  </si>
  <si>
    <r>
      <rPr>
        <sz val="11"/>
        <rFont val="方正仿宋_GBK"/>
        <charset val="134"/>
      </rPr>
      <t>按时完成项目建设</t>
    </r>
  </si>
  <si>
    <r>
      <rPr>
        <sz val="11"/>
        <rFont val="方正仿宋_GBK"/>
        <charset val="134"/>
      </rPr>
      <t>完成及时率</t>
    </r>
    <r>
      <rPr>
        <sz val="11"/>
        <rFont val="Times New Roman"/>
        <charset val="134"/>
      </rPr>
      <t>≥95%</t>
    </r>
  </si>
  <si>
    <r>
      <rPr>
        <sz val="11"/>
        <rFont val="方正仿宋_GBK"/>
        <charset val="134"/>
      </rPr>
      <t>对</t>
    </r>
    <r>
      <rPr>
        <sz val="11"/>
        <rFont val="Times New Roman"/>
        <charset val="134"/>
      </rPr>
      <t>250</t>
    </r>
    <r>
      <rPr>
        <sz val="11"/>
        <rFont val="方正仿宋_GBK"/>
        <charset val="134"/>
      </rPr>
      <t>户庭院整治提升发展庭院经济，每户约</t>
    </r>
    <r>
      <rPr>
        <sz val="11"/>
        <rFont val="Times New Roman"/>
        <charset val="134"/>
      </rPr>
      <t>2</t>
    </r>
    <r>
      <rPr>
        <sz val="11"/>
        <rFont val="方正仿宋_GBK"/>
        <charset val="134"/>
      </rPr>
      <t>万元，总投资金额约为</t>
    </r>
    <r>
      <rPr>
        <sz val="11"/>
        <rFont val="Times New Roman"/>
        <charset val="134"/>
      </rPr>
      <t>500</t>
    </r>
    <r>
      <rPr>
        <sz val="11"/>
        <rFont val="方正仿宋_GBK"/>
        <charset val="134"/>
      </rPr>
      <t>万元。</t>
    </r>
    <r>
      <rPr>
        <sz val="11"/>
        <rFont val="Times New Roman"/>
        <charset val="134"/>
      </rPr>
      <t xml:space="preserve">
</t>
    </r>
    <r>
      <rPr>
        <sz val="11"/>
        <rFont val="方正仿宋_GBK"/>
        <charset val="134"/>
      </rPr>
      <t>具体包括：</t>
    </r>
    <r>
      <rPr>
        <sz val="11"/>
        <rFont val="Times New Roman"/>
        <charset val="134"/>
      </rPr>
      <t>1.</t>
    </r>
    <r>
      <rPr>
        <sz val="11"/>
        <rFont val="方正仿宋_GBK"/>
        <charset val="134"/>
      </rPr>
      <t>房屋外立面整治提升；</t>
    </r>
    <r>
      <rPr>
        <sz val="11"/>
        <rFont val="Times New Roman"/>
        <charset val="134"/>
      </rPr>
      <t>2.</t>
    </r>
    <r>
      <rPr>
        <sz val="11"/>
        <rFont val="方正仿宋_GBK"/>
        <charset val="134"/>
      </rPr>
      <t>采用斑竹、木板等材料改造柴棚、圈舍，新建菜地栅栏等；</t>
    </r>
    <r>
      <rPr>
        <sz val="11"/>
        <rFont val="Times New Roman"/>
        <charset val="134"/>
      </rPr>
      <t>3.</t>
    </r>
    <r>
      <rPr>
        <sz val="11"/>
        <rFont val="方正仿宋_GBK"/>
        <charset val="134"/>
      </rPr>
      <t>新建种植池、整治种植土；</t>
    </r>
    <r>
      <rPr>
        <sz val="11"/>
        <rFont val="Times New Roman"/>
        <charset val="134"/>
      </rPr>
      <t>4.</t>
    </r>
    <r>
      <rPr>
        <sz val="11"/>
        <rFont val="方正仿宋_GBK"/>
        <charset val="134"/>
      </rPr>
      <t>栽种梨树、李子树、桃树、柚子树等；</t>
    </r>
    <r>
      <rPr>
        <sz val="11"/>
        <rFont val="Times New Roman"/>
        <charset val="134"/>
      </rPr>
      <t>5.</t>
    </r>
    <r>
      <rPr>
        <sz val="11"/>
        <rFont val="方正仿宋_GBK"/>
        <charset val="134"/>
      </rPr>
      <t>维修整治院坝、堡坎、生产便道等；</t>
    </r>
    <r>
      <rPr>
        <sz val="11"/>
        <rFont val="Times New Roman"/>
        <charset val="134"/>
      </rPr>
      <t>6.</t>
    </r>
    <r>
      <rPr>
        <sz val="11"/>
        <rFont val="方正仿宋_GBK"/>
        <charset val="134"/>
      </rPr>
      <t>清理杂草杂物，清理运输杂物垃圾等。</t>
    </r>
  </si>
  <si>
    <r>
      <rPr>
        <sz val="11"/>
        <rFont val="方正仿宋_GBK"/>
        <charset val="134"/>
      </rPr>
      <t>带动周边</t>
    </r>
    <r>
      <rPr>
        <sz val="11"/>
        <rFont val="Times New Roman"/>
        <charset val="134"/>
      </rPr>
      <t>200</t>
    </r>
    <r>
      <rPr>
        <sz val="11"/>
        <rFont val="方正仿宋_GBK"/>
        <charset val="134"/>
      </rPr>
      <t>余户农户，每户增收收入约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</si>
  <si>
    <r>
      <rPr>
        <sz val="11"/>
        <rFont val="方正仿宋_GBK"/>
        <charset val="134"/>
      </rPr>
      <t>建设种植池，栽种经济作物，销售特色果蔬等农产品，带动群众在家门口实现增收。</t>
    </r>
  </si>
  <si>
    <r>
      <rPr>
        <sz val="11"/>
        <rFont val="方正仿宋_GBK"/>
        <charset val="134"/>
      </rPr>
      <t>项目使用年限</t>
    </r>
    <r>
      <rPr>
        <sz val="11"/>
        <rFont val="Times New Roman"/>
        <charset val="134"/>
      </rPr>
      <t>10</t>
    </r>
    <r>
      <rPr>
        <sz val="11"/>
        <rFont val="方正仿宋_GBK"/>
        <charset val="134"/>
      </rPr>
      <t>年以上。</t>
    </r>
  </si>
  <si>
    <r>
      <rPr>
        <sz val="11"/>
        <rFont val="方正仿宋_GBK"/>
        <charset val="134"/>
      </rPr>
      <t>受益群众满意度</t>
    </r>
    <r>
      <rPr>
        <sz val="11"/>
        <rFont val="Times New Roman"/>
        <charset val="134"/>
      </rPr>
      <t xml:space="preserve">≥95%
</t>
    </r>
  </si>
  <si>
    <r>
      <rPr>
        <sz val="11"/>
        <rFont val="方正仿宋_GBK"/>
        <charset val="134"/>
      </rPr>
      <t>沙坪坝区农业农村委　</t>
    </r>
  </si>
  <si>
    <r>
      <rPr>
        <sz val="11"/>
        <rFont val="Times New Roman"/>
        <charset val="134"/>
      </rPr>
      <t>2025</t>
    </r>
    <r>
      <rPr>
        <sz val="11"/>
        <rFont val="方正仿宋_GBK"/>
        <charset val="134"/>
      </rPr>
      <t>年　</t>
    </r>
  </si>
  <si>
    <r>
      <rPr>
        <sz val="11"/>
        <rFont val="方正仿宋_GBK"/>
        <charset val="134"/>
      </rPr>
      <t>否　</t>
    </r>
  </si>
  <si>
    <r>
      <rPr>
        <sz val="11"/>
        <rFont val="方正仿宋_GBK"/>
        <charset val="134"/>
      </rPr>
      <t>无</t>
    </r>
  </si>
  <si>
    <r>
      <rPr>
        <sz val="11"/>
        <rFont val="Times New Roman"/>
        <charset val="134"/>
      </rPr>
      <t>2024</t>
    </r>
    <r>
      <rPr>
        <sz val="11"/>
        <rFont val="方正仿宋_GBK"/>
        <charset val="134"/>
      </rPr>
      <t>年沙坪坝区梁滩桥村绿贝家庭农场提升项目</t>
    </r>
  </si>
  <si>
    <r>
      <rPr>
        <sz val="11"/>
        <rFont val="方正仿宋_GBK"/>
        <charset val="134"/>
      </rPr>
      <t>对</t>
    </r>
    <r>
      <rPr>
        <sz val="11"/>
        <rFont val="Times New Roman"/>
        <charset val="134"/>
      </rPr>
      <t>100</t>
    </r>
    <r>
      <rPr>
        <sz val="11"/>
        <rFont val="方正仿宋_GBK"/>
        <charset val="134"/>
      </rPr>
      <t>亩蔬菜基地进行提档升级改，建设内容包括：</t>
    </r>
    <r>
      <rPr>
        <sz val="11"/>
        <rFont val="Times New Roman"/>
        <charset val="134"/>
      </rPr>
      <t xml:space="preserve">
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t>
    </r>
    <r>
      <rPr>
        <sz val="11"/>
        <rFont val="Times New Roman"/>
        <charset val="134"/>
      </rPr>
      <t xml:space="preserve">                                              5.</t>
    </r>
    <r>
      <rPr>
        <sz val="11"/>
        <rFont val="方正仿宋_GBK"/>
        <charset val="134"/>
      </rPr>
      <t>农场环境提升。</t>
    </r>
    <r>
      <rPr>
        <sz val="11"/>
        <rFont val="Times New Roman"/>
        <charset val="134"/>
      </rPr>
      <t xml:space="preserve">
</t>
    </r>
  </si>
  <si>
    <r>
      <rPr>
        <sz val="11"/>
        <rFont val="方正仿宋_GBK"/>
        <charset val="134"/>
      </rPr>
      <t>回龙坝镇梁滩桥村绿贝家庭农场</t>
    </r>
  </si>
  <si>
    <r>
      <rPr>
        <sz val="11"/>
        <rFont val="方正仿宋_GBK"/>
        <charset val="134"/>
      </rPr>
      <t>项目实施后，可带动梁滩桥村</t>
    </r>
    <r>
      <rPr>
        <sz val="11"/>
        <rFont val="Times New Roman"/>
        <charset val="134"/>
      </rPr>
      <t>24</t>
    </r>
    <r>
      <rPr>
        <sz val="11"/>
        <rFont val="方正仿宋_GBK"/>
        <charset val="134"/>
      </rPr>
      <t>户</t>
    </r>
    <r>
      <rPr>
        <sz val="11"/>
        <rFont val="Times New Roman"/>
        <charset val="134"/>
      </rPr>
      <t>52</t>
    </r>
    <r>
      <rPr>
        <sz val="11"/>
        <rFont val="方正仿宋_GBK"/>
        <charset val="134"/>
      </rPr>
      <t>人就业，人均增加年收入</t>
    </r>
    <r>
      <rPr>
        <sz val="11"/>
        <rFont val="Times New Roman"/>
        <charset val="134"/>
      </rPr>
      <t>≥1500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</si>
  <si>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8</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24</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11.7</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年。投资年化</t>
    </r>
    <r>
      <rPr>
        <sz val="11"/>
        <rFont val="Times New Roman"/>
        <charset val="134"/>
      </rPr>
      <t>3%</t>
    </r>
    <r>
      <rPr>
        <sz val="11"/>
        <rFont val="方正仿宋_GBK"/>
        <charset val="134"/>
      </rPr>
      <t>。</t>
    </r>
  </si>
  <si>
    <r>
      <rPr>
        <sz val="11"/>
        <rFont val="方正仿宋_GBK"/>
        <charset val="134"/>
      </rPr>
      <t>完成项目建设，年产</t>
    </r>
    <r>
      <rPr>
        <sz val="11"/>
        <rFont val="Times New Roman"/>
        <charset val="134"/>
      </rPr>
      <t>200</t>
    </r>
    <r>
      <rPr>
        <sz val="11"/>
        <rFont val="方正仿宋_GBK"/>
        <charset val="134"/>
      </rPr>
      <t>吨蔬菜，提升基地片区集体收益。群众满意度</t>
    </r>
    <r>
      <rPr>
        <sz val="11"/>
        <rFont val="Times New Roman"/>
        <charset val="134"/>
      </rPr>
      <t>95%</t>
    </r>
  </si>
  <si>
    <r>
      <rPr>
        <sz val="11"/>
        <rFont val="Times New Roman"/>
        <charset val="134"/>
      </rPr>
      <t>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t>
    </r>
    <r>
      <rPr>
        <sz val="11"/>
        <rFont val="Times New Roman"/>
        <charset val="134"/>
      </rPr>
      <t xml:space="preserve">        5.</t>
    </r>
    <r>
      <rPr>
        <sz val="11"/>
        <rFont val="方正仿宋_GBK"/>
        <charset val="134"/>
      </rPr>
      <t>农场环境提升</t>
    </r>
    <r>
      <rPr>
        <sz val="11"/>
        <rFont val="Times New Roman"/>
        <charset val="134"/>
      </rPr>
      <t>1</t>
    </r>
    <r>
      <rPr>
        <sz val="11"/>
        <rFont val="方正仿宋_GBK"/>
        <charset val="134"/>
      </rPr>
      <t>项。</t>
    </r>
  </si>
  <si>
    <r>
      <rPr>
        <sz val="11"/>
        <rFont val="方正仿宋_GBK"/>
        <charset val="134"/>
      </rPr>
      <t>确保蔬菜淡旺季平衡均匀上市</t>
    </r>
  </si>
  <si>
    <r>
      <rPr>
        <sz val="11"/>
        <rFont val="方正仿宋_GBK"/>
        <charset val="134"/>
      </rPr>
      <t>总投资金额约为</t>
    </r>
    <r>
      <rPr>
        <sz val="11"/>
        <rFont val="Times New Roman"/>
        <charset val="134"/>
      </rPr>
      <t>97</t>
    </r>
    <r>
      <rPr>
        <sz val="11"/>
        <rFont val="方正仿宋_GBK"/>
        <charset val="134"/>
      </rPr>
      <t>万元。</t>
    </r>
    <r>
      <rPr>
        <sz val="11"/>
        <rFont val="Times New Roman"/>
        <charset val="134"/>
      </rPr>
      <t>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亩遮阳网），约</t>
    </r>
    <r>
      <rPr>
        <sz val="11"/>
        <rFont val="Times New Roman"/>
        <charset val="134"/>
      </rPr>
      <t>70</t>
    </r>
    <r>
      <rPr>
        <sz val="11"/>
        <rFont val="方正仿宋_GBK"/>
        <charset val="134"/>
      </rPr>
      <t>万元</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米，约</t>
    </r>
    <r>
      <rPr>
        <sz val="11"/>
        <rFont val="Times New Roman"/>
        <charset val="134"/>
      </rPr>
      <t>5</t>
    </r>
    <r>
      <rPr>
        <sz val="11"/>
        <rFont val="方正仿宋_GBK"/>
        <charset val="134"/>
      </rPr>
      <t>万元</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台，约</t>
    </r>
    <r>
      <rPr>
        <sz val="11"/>
        <rFont val="Times New Roman"/>
        <charset val="134"/>
      </rPr>
      <t>8</t>
    </r>
    <r>
      <rPr>
        <sz val="11"/>
        <rFont val="方正仿宋_GBK"/>
        <charset val="134"/>
      </rPr>
      <t>万元</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亩，约</t>
    </r>
    <r>
      <rPr>
        <sz val="11"/>
        <rFont val="Times New Roman"/>
        <charset val="134"/>
      </rPr>
      <t>3</t>
    </r>
    <r>
      <rPr>
        <sz val="11"/>
        <rFont val="方正仿宋_GBK"/>
        <charset val="134"/>
      </rPr>
      <t>万元；</t>
    </r>
    <r>
      <rPr>
        <sz val="11"/>
        <rFont val="Times New Roman"/>
        <charset val="134"/>
      </rPr>
      <t xml:space="preserve">     5.</t>
    </r>
    <r>
      <rPr>
        <sz val="11"/>
        <rFont val="方正仿宋_GBK"/>
        <charset val="134"/>
      </rPr>
      <t>农场环境提升</t>
    </r>
    <r>
      <rPr>
        <sz val="11"/>
        <rFont val="Times New Roman"/>
        <charset val="134"/>
      </rPr>
      <t>5</t>
    </r>
    <r>
      <rPr>
        <sz val="11"/>
        <rFont val="方正仿宋_GBK"/>
        <charset val="134"/>
      </rPr>
      <t>万元；</t>
    </r>
    <r>
      <rPr>
        <sz val="11"/>
        <rFont val="Times New Roman"/>
        <charset val="134"/>
      </rPr>
      <t xml:space="preserve">
6.</t>
    </r>
    <r>
      <rPr>
        <sz val="11"/>
        <rFont val="方正仿宋_GBK"/>
        <charset val="134"/>
      </rPr>
      <t>二类费用约</t>
    </r>
    <r>
      <rPr>
        <sz val="11"/>
        <rFont val="Times New Roman"/>
        <charset val="134"/>
      </rPr>
      <t>6</t>
    </r>
    <r>
      <rPr>
        <sz val="11"/>
        <rFont val="方正仿宋_GBK"/>
        <charset val="134"/>
      </rPr>
      <t>万元。</t>
    </r>
  </si>
  <si>
    <r>
      <rPr>
        <sz val="11"/>
        <rFont val="方正仿宋_GBK"/>
        <charset val="134"/>
      </rPr>
      <t>第一年实现收入</t>
    </r>
    <r>
      <rPr>
        <sz val="11"/>
        <rFont val="Times New Roman"/>
        <charset val="134"/>
      </rPr>
      <t>50</t>
    </r>
    <r>
      <rPr>
        <sz val="11"/>
        <rFont val="方正仿宋_GBK"/>
        <charset val="134"/>
      </rPr>
      <t>万元。产值达</t>
    </r>
    <r>
      <rPr>
        <sz val="11"/>
        <rFont val="Times New Roman"/>
        <charset val="134"/>
      </rPr>
      <t>50</t>
    </r>
    <r>
      <rPr>
        <sz val="11"/>
        <rFont val="方正仿宋_GBK"/>
        <charset val="134"/>
      </rPr>
      <t>万元。受益群众每户增加收入约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</si>
  <si>
    <r>
      <rPr>
        <sz val="11"/>
        <rFont val="方正仿宋_GBK"/>
        <charset val="134"/>
      </rPr>
      <t>解决本地蔬菜谈季无菜问题，促进本地蔬菜内供能力，提高蔬菜种植积极性。增加就业岗位</t>
    </r>
    <r>
      <rPr>
        <sz val="11"/>
        <rFont val="Times New Roman"/>
        <charset val="134"/>
      </rPr>
      <t>≥10</t>
    </r>
    <r>
      <rPr>
        <sz val="11"/>
        <rFont val="方正仿宋_GBK"/>
        <charset val="134"/>
      </rPr>
      <t>个，带动群众增收。</t>
    </r>
  </si>
  <si>
    <r>
      <rPr>
        <sz val="11"/>
        <rFont val="方正仿宋_GBK"/>
        <charset val="134"/>
      </rPr>
      <t>以后每年收益实现</t>
    </r>
    <r>
      <rPr>
        <sz val="11"/>
        <rFont val="Times New Roman"/>
        <charset val="134"/>
      </rPr>
      <t>25%</t>
    </r>
    <r>
      <rPr>
        <sz val="11"/>
        <rFont val="方正仿宋_GBK"/>
        <charset val="134"/>
      </rPr>
      <t>增长，同时实现对沙坪坝区内蔬菜自供能力，项目使用年限</t>
    </r>
    <r>
      <rPr>
        <sz val="11"/>
        <rFont val="Times New Roman"/>
        <charset val="134"/>
      </rPr>
      <t>10</t>
    </r>
    <r>
      <rPr>
        <sz val="11"/>
        <rFont val="方正仿宋_GBK"/>
        <charset val="134"/>
      </rPr>
      <t>年以上</t>
    </r>
  </si>
  <si>
    <r>
      <rPr>
        <sz val="11"/>
        <rFont val="方正仿宋_GBK"/>
        <charset val="134"/>
      </rPr>
      <t>梁滩挢村经济联合社</t>
    </r>
  </si>
  <si>
    <r>
      <rPr>
        <sz val="11"/>
        <rFont val="方正仿宋_GBK"/>
        <charset val="134"/>
      </rPr>
      <t>财政资金作为村集体股金，有效投入股金按</t>
    </r>
    <r>
      <rPr>
        <sz val="11"/>
        <rFont val="Times New Roman"/>
        <charset val="134"/>
      </rPr>
      <t>3%/</t>
    </r>
    <r>
      <rPr>
        <sz val="11"/>
        <rFont val="方正仿宋_GBK"/>
        <charset val="134"/>
      </rPr>
      <t>年分红</t>
    </r>
  </si>
  <si>
    <r>
      <rPr>
        <sz val="11"/>
        <rFont val="方正仿宋_GBK"/>
        <charset val="134"/>
      </rPr>
      <t>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年。投资年化</t>
    </r>
    <r>
      <rPr>
        <sz val="11"/>
        <rFont val="Times New Roman"/>
        <charset val="134"/>
      </rPr>
      <t>3%</t>
    </r>
    <r>
      <rPr>
        <sz val="11"/>
        <rFont val="方正仿宋_GBK"/>
        <charset val="134"/>
      </rPr>
      <t>。</t>
    </r>
  </si>
  <si>
    <r>
      <rPr>
        <sz val="11"/>
        <rFont val="方正仿宋_GBK"/>
        <charset val="134"/>
      </rPr>
      <t>刘晓东</t>
    </r>
  </si>
  <si>
    <r>
      <rPr>
        <sz val="11"/>
        <rFont val="Times New Roman"/>
        <charset val="134"/>
      </rPr>
      <t>2024</t>
    </r>
    <r>
      <rPr>
        <sz val="11"/>
        <rFont val="方正仿宋_GBK"/>
        <charset val="134"/>
      </rPr>
      <t>年沙坪坝区杨合湾果树基地产业提升项目</t>
    </r>
  </si>
  <si>
    <r>
      <rPr>
        <sz val="11"/>
        <rFont val="方正仿宋_GBK"/>
        <charset val="134"/>
      </rPr>
      <t>对</t>
    </r>
    <r>
      <rPr>
        <sz val="11"/>
        <rFont val="Times New Roman"/>
        <charset val="134"/>
      </rPr>
      <t>100</t>
    </r>
    <r>
      <rPr>
        <sz val="11"/>
        <rFont val="方正仿宋_GBK"/>
        <charset val="134"/>
      </rPr>
      <t>亩生态果园进行提档升级改造，建设内容包括：</t>
    </r>
    <r>
      <rPr>
        <sz val="11"/>
        <rFont val="Times New Roman"/>
        <charset val="134"/>
      </rPr>
      <t xml:space="preserve">
1.</t>
    </r>
    <r>
      <rPr>
        <sz val="11"/>
        <rFont val="方正仿宋_GBK"/>
        <charset val="134"/>
      </rPr>
      <t>整修</t>
    </r>
    <r>
      <rPr>
        <sz val="11"/>
        <rFont val="Times New Roman"/>
        <charset val="134"/>
      </rPr>
      <t>5cm</t>
    </r>
    <r>
      <rPr>
        <sz val="11"/>
        <rFont val="方正仿宋_GBK"/>
        <charset val="134"/>
      </rPr>
      <t>厚彩色透水混凝土生产便道</t>
    </r>
    <r>
      <rPr>
        <sz val="11"/>
        <rFont val="Times New Roman"/>
        <charset val="134"/>
      </rPr>
      <t>1410</t>
    </r>
    <r>
      <rPr>
        <sz val="11"/>
        <rFont val="方正仿宋_GBK"/>
        <charset val="134"/>
      </rPr>
      <t>米，其中：长</t>
    </r>
    <r>
      <rPr>
        <sz val="11"/>
        <rFont val="Times New Roman"/>
        <charset val="134"/>
      </rPr>
      <t>960</t>
    </r>
    <r>
      <rPr>
        <sz val="11"/>
        <rFont val="方正仿宋_GBK"/>
        <charset val="134"/>
      </rPr>
      <t>米</t>
    </r>
    <r>
      <rPr>
        <sz val="11"/>
        <rFont val="Times New Roman"/>
        <charset val="134"/>
      </rPr>
      <t>*</t>
    </r>
    <r>
      <rPr>
        <sz val="11"/>
        <rFont val="方正仿宋_GBK"/>
        <charset val="134"/>
      </rPr>
      <t>宽</t>
    </r>
    <r>
      <rPr>
        <sz val="11"/>
        <rFont val="Times New Roman"/>
        <charset val="134"/>
      </rPr>
      <t>1.5</t>
    </r>
    <r>
      <rPr>
        <sz val="11"/>
        <rFont val="方正仿宋_GBK"/>
        <charset val="134"/>
      </rPr>
      <t>米，长</t>
    </r>
    <r>
      <rPr>
        <sz val="11"/>
        <rFont val="Times New Roman"/>
        <charset val="134"/>
      </rPr>
      <t>450</t>
    </r>
    <r>
      <rPr>
        <sz val="11"/>
        <rFont val="方正仿宋_GBK"/>
        <charset val="134"/>
      </rPr>
      <t>米</t>
    </r>
    <r>
      <rPr>
        <sz val="11"/>
        <rFont val="Times New Roman"/>
        <charset val="134"/>
      </rPr>
      <t>*</t>
    </r>
    <r>
      <rPr>
        <sz val="11"/>
        <rFont val="方正仿宋_GBK"/>
        <charset val="134"/>
      </rPr>
      <t>宽</t>
    </r>
    <r>
      <rPr>
        <sz val="11"/>
        <rFont val="Times New Roman"/>
        <charset val="134"/>
      </rPr>
      <t>1.2</t>
    </r>
    <r>
      <rPr>
        <sz val="11"/>
        <rFont val="方正仿宋_GBK"/>
        <charset val="134"/>
      </rPr>
      <t>米；</t>
    </r>
    <r>
      <rPr>
        <sz val="11"/>
        <rFont val="Times New Roman"/>
        <charset val="134"/>
      </rPr>
      <t xml:space="preserve">
2.</t>
    </r>
    <r>
      <rPr>
        <sz val="11"/>
        <rFont val="方正仿宋_GBK"/>
        <charset val="134"/>
      </rPr>
      <t>新建钢结构农产品展销平台</t>
    </r>
    <r>
      <rPr>
        <sz val="11"/>
        <rFont val="Times New Roman"/>
        <charset val="134"/>
      </rPr>
      <t>1</t>
    </r>
    <r>
      <rPr>
        <sz val="11"/>
        <rFont val="方正仿宋_GBK"/>
        <charset val="134"/>
      </rPr>
      <t>个，长</t>
    </r>
    <r>
      <rPr>
        <sz val="11"/>
        <rFont val="Times New Roman"/>
        <charset val="134"/>
      </rPr>
      <t>40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米，玻璃护栏</t>
    </r>
    <r>
      <rPr>
        <sz val="11"/>
        <rFont val="Times New Roman"/>
        <charset val="134"/>
      </rPr>
      <t>60</t>
    </r>
    <r>
      <rPr>
        <sz val="11"/>
        <rFont val="方正仿宋_GBK"/>
        <charset val="134"/>
      </rPr>
      <t>米；整修水产品展销平台，地面加固和防渗处理</t>
    </r>
    <r>
      <rPr>
        <sz val="11"/>
        <rFont val="Times New Roman"/>
        <charset val="134"/>
      </rPr>
      <t>120</t>
    </r>
    <r>
      <rPr>
        <sz val="11"/>
        <rFont val="方正仿宋_GBK"/>
        <charset val="134"/>
      </rPr>
      <t>平米；</t>
    </r>
    <r>
      <rPr>
        <sz val="11"/>
        <rFont val="Times New Roman"/>
        <charset val="134"/>
      </rPr>
      <t xml:space="preserve">
3.</t>
    </r>
    <r>
      <rPr>
        <sz val="11"/>
        <rFont val="方正仿宋_GBK"/>
        <charset val="134"/>
      </rPr>
      <t>新建钢结构垂钓平台</t>
    </r>
    <r>
      <rPr>
        <sz val="11"/>
        <rFont val="Times New Roman"/>
        <charset val="134"/>
      </rPr>
      <t>360</t>
    </r>
    <r>
      <rPr>
        <sz val="11"/>
        <rFont val="方正仿宋_GBK"/>
        <charset val="134"/>
      </rPr>
      <t>平米，长</t>
    </r>
    <r>
      <rPr>
        <sz val="11"/>
        <rFont val="Times New Roman"/>
        <charset val="134"/>
      </rPr>
      <t>60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米，铺装防腐材料地板，不锈钢</t>
    </r>
    <r>
      <rPr>
        <sz val="11"/>
        <rFont val="Times New Roman"/>
        <charset val="134"/>
      </rPr>
      <t>+</t>
    </r>
    <r>
      <rPr>
        <sz val="11"/>
        <rFont val="方正仿宋_GBK"/>
        <charset val="134"/>
      </rPr>
      <t>玻璃护栏</t>
    </r>
    <r>
      <rPr>
        <sz val="11"/>
        <rFont val="Times New Roman"/>
        <charset val="134"/>
      </rPr>
      <t>70</t>
    </r>
    <r>
      <rPr>
        <sz val="11"/>
        <rFont val="方正仿宋_GBK"/>
        <charset val="134"/>
      </rPr>
      <t>米；</t>
    </r>
    <r>
      <rPr>
        <sz val="11"/>
        <rFont val="Times New Roman"/>
        <charset val="134"/>
      </rPr>
      <t xml:space="preserve">
4.</t>
    </r>
    <r>
      <rPr>
        <sz val="11"/>
        <rFont val="方正仿宋_GBK"/>
        <charset val="134"/>
      </rPr>
      <t>安装</t>
    </r>
    <r>
      <rPr>
        <sz val="11"/>
        <rFont val="Times New Roman"/>
        <charset val="134"/>
      </rPr>
      <t>120cm*10cm*10cm</t>
    </r>
    <r>
      <rPr>
        <sz val="11"/>
        <rFont val="方正仿宋_GBK"/>
        <charset val="134"/>
      </rPr>
      <t>铝合金立柱</t>
    </r>
    <r>
      <rPr>
        <sz val="11"/>
        <rFont val="Times New Roman"/>
        <charset val="134"/>
      </rPr>
      <t>+</t>
    </r>
    <r>
      <rPr>
        <sz val="11"/>
        <rFont val="方正仿宋_GBK"/>
        <charset val="134"/>
      </rPr>
      <t>缆绳安全网，长</t>
    </r>
    <r>
      <rPr>
        <sz val="11"/>
        <rFont val="Times New Roman"/>
        <charset val="134"/>
      </rPr>
      <t>250</t>
    </r>
    <r>
      <rPr>
        <sz val="11"/>
        <rFont val="方正仿宋_GBK"/>
        <charset val="134"/>
      </rPr>
      <t>米；</t>
    </r>
    <r>
      <rPr>
        <sz val="11"/>
        <rFont val="Times New Roman"/>
        <charset val="134"/>
      </rPr>
      <t xml:space="preserve">
5.</t>
    </r>
    <r>
      <rPr>
        <sz val="11"/>
        <rFont val="方正仿宋_GBK"/>
        <charset val="134"/>
      </rPr>
      <t>观赏鱼池底部硬化</t>
    </r>
    <r>
      <rPr>
        <sz val="11"/>
        <rFont val="Times New Roman"/>
        <charset val="134"/>
      </rPr>
      <t>240</t>
    </r>
    <r>
      <rPr>
        <sz val="11"/>
        <rFont val="方正仿宋_GBK"/>
        <charset val="134"/>
      </rPr>
      <t>平米，长</t>
    </r>
    <r>
      <rPr>
        <sz val="11"/>
        <rFont val="Times New Roman"/>
        <charset val="134"/>
      </rPr>
      <t>24</t>
    </r>
    <r>
      <rPr>
        <sz val="11"/>
        <rFont val="方正仿宋_GBK"/>
        <charset val="134"/>
      </rPr>
      <t>米</t>
    </r>
    <r>
      <rPr>
        <sz val="11"/>
        <rFont val="Times New Roman"/>
        <charset val="134"/>
      </rPr>
      <t>*</t>
    </r>
    <r>
      <rPr>
        <sz val="11"/>
        <rFont val="方正仿宋_GBK"/>
        <charset val="134"/>
      </rPr>
      <t>宽</t>
    </r>
    <r>
      <rPr>
        <sz val="11"/>
        <rFont val="Times New Roman"/>
        <charset val="134"/>
      </rPr>
      <t>10</t>
    </r>
    <r>
      <rPr>
        <sz val="11"/>
        <rFont val="方正仿宋_GBK"/>
        <charset val="134"/>
      </rPr>
      <t>米</t>
    </r>
    <r>
      <rPr>
        <sz val="11"/>
        <rFont val="Times New Roman"/>
        <charset val="134"/>
      </rPr>
      <t>*</t>
    </r>
    <r>
      <rPr>
        <sz val="11"/>
        <rFont val="方正仿宋_GBK"/>
        <charset val="134"/>
      </rPr>
      <t>厚</t>
    </r>
    <r>
      <rPr>
        <sz val="11"/>
        <rFont val="Times New Roman"/>
        <charset val="134"/>
      </rPr>
      <t>10cm</t>
    </r>
    <r>
      <rPr>
        <sz val="11"/>
        <rFont val="方正仿宋_GBK"/>
        <charset val="134"/>
      </rPr>
      <t>；塑胶浮筒平台长</t>
    </r>
    <r>
      <rPr>
        <sz val="11"/>
        <rFont val="Times New Roman"/>
        <charset val="134"/>
      </rPr>
      <t>30</t>
    </r>
    <r>
      <rPr>
        <sz val="11"/>
        <rFont val="方正仿宋_GBK"/>
        <charset val="134"/>
      </rPr>
      <t>米</t>
    </r>
    <r>
      <rPr>
        <sz val="11"/>
        <rFont val="Times New Roman"/>
        <charset val="134"/>
      </rPr>
      <t>*</t>
    </r>
    <r>
      <rPr>
        <sz val="11"/>
        <rFont val="方正仿宋_GBK"/>
        <charset val="134"/>
      </rPr>
      <t>宽</t>
    </r>
    <r>
      <rPr>
        <sz val="11"/>
        <rFont val="Times New Roman"/>
        <charset val="134"/>
      </rPr>
      <t>3</t>
    </r>
    <r>
      <rPr>
        <sz val="11"/>
        <rFont val="方正仿宋_GBK"/>
        <charset val="134"/>
      </rPr>
      <t>米。</t>
    </r>
    <r>
      <rPr>
        <sz val="11"/>
        <rFont val="Times New Roman"/>
        <charset val="134"/>
      </rPr>
      <t xml:space="preserve">
</t>
    </r>
  </si>
  <si>
    <r>
      <rPr>
        <sz val="11"/>
        <rFont val="方正仿宋_GBK"/>
        <charset val="134"/>
      </rPr>
      <t>回龙坝镇大桥村杨合湾社</t>
    </r>
  </si>
  <si>
    <r>
      <rPr>
        <sz val="11"/>
        <rFont val="方正仿宋_GBK"/>
        <charset val="134"/>
      </rPr>
      <t>项目实施后，可带动大桥村</t>
    </r>
    <r>
      <rPr>
        <sz val="11"/>
        <rFont val="Times New Roman"/>
        <charset val="134"/>
      </rPr>
      <t>20</t>
    </r>
    <r>
      <rPr>
        <sz val="11"/>
        <rFont val="方正仿宋_GBK"/>
        <charset val="134"/>
      </rPr>
      <t>户</t>
    </r>
    <r>
      <rPr>
        <sz val="11"/>
        <rFont val="Times New Roman"/>
        <charset val="134"/>
      </rPr>
      <t>45</t>
    </r>
    <r>
      <rPr>
        <sz val="11"/>
        <rFont val="方正仿宋_GBK"/>
        <charset val="134"/>
      </rPr>
      <t>人就业，人均增加年收入</t>
    </r>
    <r>
      <rPr>
        <sz val="11"/>
        <rFont val="Times New Roman"/>
        <charset val="134"/>
      </rPr>
      <t>≥1200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</si>
  <si>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11</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20</t>
    </r>
    <r>
      <rPr>
        <sz val="11"/>
        <rFont val="方正仿宋_GBK"/>
        <charset val="134"/>
      </rPr>
      <t>户左右。每户增收收入约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10.22</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4%/</t>
    </r>
    <r>
      <rPr>
        <sz val="11"/>
        <rFont val="方正仿宋_GBK"/>
        <charset val="134"/>
      </rPr>
      <t>年分红，分红年限</t>
    </r>
    <r>
      <rPr>
        <sz val="11"/>
        <rFont val="Times New Roman"/>
        <charset val="134"/>
      </rPr>
      <t>25</t>
    </r>
    <r>
      <rPr>
        <sz val="11"/>
        <rFont val="方正仿宋_GBK"/>
        <charset val="134"/>
      </rPr>
      <t>年，业主按</t>
    </r>
    <r>
      <rPr>
        <sz val="11"/>
        <rFont val="Times New Roman"/>
        <charset val="134"/>
      </rPr>
      <t>20%</t>
    </r>
    <r>
      <rPr>
        <sz val="11"/>
        <rFont val="方正仿宋_GBK"/>
        <charset val="134"/>
      </rPr>
      <t>现金</t>
    </r>
    <r>
      <rPr>
        <sz val="11"/>
        <rFont val="Times New Roman"/>
        <charset val="134"/>
      </rPr>
      <t>+80%</t>
    </r>
    <r>
      <rPr>
        <sz val="11"/>
        <rFont val="方正仿宋_GBK"/>
        <charset val="134"/>
      </rPr>
      <t>实物比例给村集体分红。</t>
    </r>
  </si>
  <si>
    <r>
      <rPr>
        <sz val="11"/>
        <rFont val="方正仿宋_GBK"/>
        <charset val="134"/>
      </rPr>
      <t>完成项目建设内容，基础设施建成投用，绿植成活率</t>
    </r>
    <r>
      <rPr>
        <sz val="11"/>
        <rFont val="Times New Roman"/>
        <charset val="134"/>
      </rPr>
      <t>95%</t>
    </r>
    <r>
      <rPr>
        <sz val="11"/>
        <rFont val="方正仿宋_GBK"/>
        <charset val="134"/>
      </rPr>
      <t>以上，环境全面提升。群众满意度</t>
    </r>
    <r>
      <rPr>
        <sz val="11"/>
        <rFont val="Times New Roman"/>
        <charset val="134"/>
      </rPr>
      <t>95%</t>
    </r>
    <r>
      <rPr>
        <sz val="11"/>
        <rFont val="方正仿宋_GBK"/>
        <charset val="134"/>
      </rPr>
      <t>。</t>
    </r>
  </si>
  <si>
    <r>
      <rPr>
        <sz val="11"/>
        <rFont val="方正仿宋_GBK"/>
        <charset val="134"/>
      </rPr>
      <t>整修彩色混凝土便道</t>
    </r>
    <r>
      <rPr>
        <sz val="11"/>
        <rFont val="Times New Roman"/>
        <charset val="134"/>
      </rPr>
      <t>1410</t>
    </r>
    <r>
      <rPr>
        <sz val="11"/>
        <rFont val="方正仿宋_GBK"/>
        <charset val="134"/>
      </rPr>
      <t>米，新建钢结构农产品展销平台</t>
    </r>
    <r>
      <rPr>
        <sz val="11"/>
        <rFont val="Times New Roman"/>
        <charset val="134"/>
      </rPr>
      <t>240</t>
    </r>
    <r>
      <rPr>
        <sz val="11"/>
        <rFont val="方正仿宋_GBK"/>
        <charset val="134"/>
      </rPr>
      <t>㎡，新建钢结构垂钓平台</t>
    </r>
    <r>
      <rPr>
        <sz val="11"/>
        <rFont val="Times New Roman"/>
        <charset val="134"/>
      </rPr>
      <t>360</t>
    </r>
    <r>
      <rPr>
        <sz val="11"/>
        <rFont val="方正仿宋_GBK"/>
        <charset val="134"/>
      </rPr>
      <t>㎡，安装护栏</t>
    </r>
    <r>
      <rPr>
        <sz val="11"/>
        <rFont val="Times New Roman"/>
        <charset val="134"/>
      </rPr>
      <t>250</t>
    </r>
    <r>
      <rPr>
        <sz val="11"/>
        <rFont val="方正仿宋_GBK"/>
        <charset val="134"/>
      </rPr>
      <t>米，鱼池底部硬化</t>
    </r>
    <r>
      <rPr>
        <sz val="11"/>
        <rFont val="Times New Roman"/>
        <charset val="134"/>
      </rPr>
      <t>240</t>
    </r>
    <r>
      <rPr>
        <sz val="11"/>
        <rFont val="方正仿宋_GBK"/>
        <charset val="134"/>
      </rPr>
      <t>米，浮筒平台</t>
    </r>
    <r>
      <rPr>
        <sz val="11"/>
        <rFont val="Times New Roman"/>
        <charset val="134"/>
      </rPr>
      <t>30</t>
    </r>
    <r>
      <rPr>
        <sz val="11"/>
        <rFont val="方正仿宋_GBK"/>
        <charset val="134"/>
      </rPr>
      <t>米。</t>
    </r>
  </si>
  <si>
    <r>
      <rPr>
        <sz val="11"/>
        <rFont val="方正仿宋_GBK"/>
        <charset val="134"/>
      </rPr>
      <t>提升基地整体环境</t>
    </r>
    <r>
      <rPr>
        <sz val="11"/>
        <rFont val="Times New Roman"/>
        <charset val="134"/>
      </rPr>
      <t xml:space="preserve">
</t>
    </r>
    <r>
      <rPr>
        <sz val="11"/>
        <rFont val="方正仿宋_GBK"/>
        <charset val="134"/>
      </rPr>
      <t>完善基础设施</t>
    </r>
  </si>
  <si>
    <r>
      <rPr>
        <sz val="11"/>
        <rFont val="方正仿宋_GBK"/>
        <charset val="134"/>
      </rPr>
      <t>总投资金额约为</t>
    </r>
    <r>
      <rPr>
        <sz val="11"/>
        <rFont val="Times New Roman"/>
        <charset val="134"/>
      </rPr>
      <t>49</t>
    </r>
    <r>
      <rPr>
        <sz val="11"/>
        <rFont val="方正仿宋_GBK"/>
        <charset val="134"/>
      </rPr>
      <t>万元。</t>
    </r>
    <r>
      <rPr>
        <sz val="11"/>
        <rFont val="Times New Roman"/>
        <charset val="134"/>
      </rPr>
      <t>1.</t>
    </r>
    <r>
      <rPr>
        <sz val="11"/>
        <rFont val="方正仿宋_GBK"/>
        <charset val="134"/>
      </rPr>
      <t>整修</t>
    </r>
    <r>
      <rPr>
        <sz val="11"/>
        <rFont val="Times New Roman"/>
        <charset val="134"/>
      </rPr>
      <t>5cm</t>
    </r>
    <r>
      <rPr>
        <sz val="11"/>
        <rFont val="方正仿宋_GBK"/>
        <charset val="134"/>
      </rPr>
      <t>厚彩色透水混凝土生产便道</t>
    </r>
    <r>
      <rPr>
        <sz val="11"/>
        <rFont val="Times New Roman"/>
        <charset val="134"/>
      </rPr>
      <t>1410</t>
    </r>
    <r>
      <rPr>
        <sz val="11"/>
        <rFont val="方正仿宋_GBK"/>
        <charset val="134"/>
      </rPr>
      <t>米，其中：长</t>
    </r>
    <r>
      <rPr>
        <sz val="11"/>
        <rFont val="Times New Roman"/>
        <charset val="134"/>
      </rPr>
      <t>960</t>
    </r>
    <r>
      <rPr>
        <sz val="11"/>
        <rFont val="方正仿宋_GBK"/>
        <charset val="134"/>
      </rPr>
      <t>米</t>
    </r>
    <r>
      <rPr>
        <sz val="11"/>
        <rFont val="Times New Roman"/>
        <charset val="134"/>
      </rPr>
      <t>*</t>
    </r>
    <r>
      <rPr>
        <sz val="11"/>
        <rFont val="方正仿宋_GBK"/>
        <charset val="134"/>
      </rPr>
      <t>宽</t>
    </r>
    <r>
      <rPr>
        <sz val="11"/>
        <rFont val="Times New Roman"/>
        <charset val="134"/>
      </rPr>
      <t>1.5</t>
    </r>
    <r>
      <rPr>
        <sz val="11"/>
        <rFont val="方正仿宋_GBK"/>
        <charset val="134"/>
      </rPr>
      <t>米，长</t>
    </r>
    <r>
      <rPr>
        <sz val="11"/>
        <rFont val="Times New Roman"/>
        <charset val="134"/>
      </rPr>
      <t>450</t>
    </r>
    <r>
      <rPr>
        <sz val="11"/>
        <rFont val="方正仿宋_GBK"/>
        <charset val="134"/>
      </rPr>
      <t>米</t>
    </r>
    <r>
      <rPr>
        <sz val="11"/>
        <rFont val="Times New Roman"/>
        <charset val="134"/>
      </rPr>
      <t>*</t>
    </r>
    <r>
      <rPr>
        <sz val="11"/>
        <rFont val="方正仿宋_GBK"/>
        <charset val="134"/>
      </rPr>
      <t>宽</t>
    </r>
    <r>
      <rPr>
        <sz val="11"/>
        <rFont val="Times New Roman"/>
        <charset val="134"/>
      </rPr>
      <t>1.2</t>
    </r>
    <r>
      <rPr>
        <sz val="11"/>
        <rFont val="方正仿宋_GBK"/>
        <charset val="134"/>
      </rPr>
      <t>米，约</t>
    </r>
    <r>
      <rPr>
        <sz val="11"/>
        <rFont val="Times New Roman"/>
        <charset val="134"/>
      </rPr>
      <t>14</t>
    </r>
    <r>
      <rPr>
        <sz val="11"/>
        <rFont val="方正仿宋_GBK"/>
        <charset val="134"/>
      </rPr>
      <t>万元；</t>
    </r>
    <r>
      <rPr>
        <sz val="11"/>
        <rFont val="Times New Roman"/>
        <charset val="134"/>
      </rPr>
      <t xml:space="preserve">
2.</t>
    </r>
    <r>
      <rPr>
        <sz val="11"/>
        <rFont val="方正仿宋_GBK"/>
        <charset val="134"/>
      </rPr>
      <t>新建钢结构农产品展销平台</t>
    </r>
    <r>
      <rPr>
        <sz val="11"/>
        <rFont val="Times New Roman"/>
        <charset val="134"/>
      </rPr>
      <t>1</t>
    </r>
    <r>
      <rPr>
        <sz val="11"/>
        <rFont val="方正仿宋_GBK"/>
        <charset val="134"/>
      </rPr>
      <t>个，长</t>
    </r>
    <r>
      <rPr>
        <sz val="11"/>
        <rFont val="Times New Roman"/>
        <charset val="134"/>
      </rPr>
      <t>40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米，玻璃护栏</t>
    </r>
    <r>
      <rPr>
        <sz val="11"/>
        <rFont val="Times New Roman"/>
        <charset val="134"/>
      </rPr>
      <t>60</t>
    </r>
    <r>
      <rPr>
        <sz val="11"/>
        <rFont val="方正仿宋_GBK"/>
        <charset val="134"/>
      </rPr>
      <t>米；整修水产品展销平台，地面加固和防渗处理</t>
    </r>
    <r>
      <rPr>
        <sz val="11"/>
        <rFont val="Times New Roman"/>
        <charset val="134"/>
      </rPr>
      <t>120</t>
    </r>
    <r>
      <rPr>
        <sz val="11"/>
        <rFont val="方正仿宋_GBK"/>
        <charset val="134"/>
      </rPr>
      <t>平米，约</t>
    </r>
    <r>
      <rPr>
        <sz val="11"/>
        <rFont val="Times New Roman"/>
        <charset val="134"/>
      </rPr>
      <t>11.1</t>
    </r>
    <r>
      <rPr>
        <sz val="11"/>
        <rFont val="方正仿宋_GBK"/>
        <charset val="134"/>
      </rPr>
      <t>万元</t>
    </r>
    <r>
      <rPr>
        <sz val="11"/>
        <rFont val="Times New Roman"/>
        <charset val="134"/>
      </rPr>
      <t xml:space="preserve">
3.</t>
    </r>
    <r>
      <rPr>
        <sz val="11"/>
        <rFont val="方正仿宋_GBK"/>
        <charset val="134"/>
      </rPr>
      <t>新建钢结构垂钓平台</t>
    </r>
    <r>
      <rPr>
        <sz val="11"/>
        <rFont val="Times New Roman"/>
        <charset val="134"/>
      </rPr>
      <t>360</t>
    </r>
    <r>
      <rPr>
        <sz val="11"/>
        <rFont val="方正仿宋_GBK"/>
        <charset val="134"/>
      </rPr>
      <t>平米，长</t>
    </r>
    <r>
      <rPr>
        <sz val="11"/>
        <rFont val="Times New Roman"/>
        <charset val="134"/>
      </rPr>
      <t>60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米，铺装防腐材料地板，不锈钢</t>
    </r>
    <r>
      <rPr>
        <sz val="11"/>
        <rFont val="Times New Roman"/>
        <charset val="134"/>
      </rPr>
      <t>+</t>
    </r>
    <r>
      <rPr>
        <sz val="11"/>
        <rFont val="方正仿宋_GBK"/>
        <charset val="134"/>
      </rPr>
      <t>玻璃护栏</t>
    </r>
    <r>
      <rPr>
        <sz val="11"/>
        <rFont val="Times New Roman"/>
        <charset val="134"/>
      </rPr>
      <t>70</t>
    </r>
    <r>
      <rPr>
        <sz val="11"/>
        <rFont val="方正仿宋_GBK"/>
        <charset val="134"/>
      </rPr>
      <t>米，约</t>
    </r>
    <r>
      <rPr>
        <sz val="11"/>
        <rFont val="Times New Roman"/>
        <charset val="134"/>
      </rPr>
      <t>11</t>
    </r>
    <r>
      <rPr>
        <sz val="11"/>
        <rFont val="方正仿宋_GBK"/>
        <charset val="134"/>
      </rPr>
      <t>万元；</t>
    </r>
    <r>
      <rPr>
        <sz val="11"/>
        <rFont val="Times New Roman"/>
        <charset val="134"/>
      </rPr>
      <t xml:space="preserve">
4.</t>
    </r>
    <r>
      <rPr>
        <sz val="11"/>
        <rFont val="方正仿宋_GBK"/>
        <charset val="134"/>
      </rPr>
      <t>安装</t>
    </r>
    <r>
      <rPr>
        <sz val="11"/>
        <rFont val="Times New Roman"/>
        <charset val="134"/>
      </rPr>
      <t>120cm*10cm*10cm</t>
    </r>
    <r>
      <rPr>
        <sz val="11"/>
        <rFont val="方正仿宋_GBK"/>
        <charset val="134"/>
      </rPr>
      <t>铝合金立柱</t>
    </r>
    <r>
      <rPr>
        <sz val="11"/>
        <rFont val="Times New Roman"/>
        <charset val="134"/>
      </rPr>
      <t>+</t>
    </r>
    <r>
      <rPr>
        <sz val="11"/>
        <rFont val="方正仿宋_GBK"/>
        <charset val="134"/>
      </rPr>
      <t>缆绳安全网，长</t>
    </r>
    <r>
      <rPr>
        <sz val="11"/>
        <rFont val="Times New Roman"/>
        <charset val="134"/>
      </rPr>
      <t>250</t>
    </r>
    <r>
      <rPr>
        <sz val="11"/>
        <rFont val="方正仿宋_GBK"/>
        <charset val="134"/>
      </rPr>
      <t>米，小计</t>
    </r>
    <r>
      <rPr>
        <sz val="11"/>
        <rFont val="Times New Roman"/>
        <charset val="134"/>
      </rPr>
      <t>3</t>
    </r>
    <r>
      <rPr>
        <sz val="11"/>
        <rFont val="方正仿宋_GBK"/>
        <charset val="134"/>
      </rPr>
      <t>万元；</t>
    </r>
    <r>
      <rPr>
        <sz val="11"/>
        <rFont val="Times New Roman"/>
        <charset val="134"/>
      </rPr>
      <t xml:space="preserve">
5.</t>
    </r>
    <r>
      <rPr>
        <sz val="11"/>
        <rFont val="方正仿宋_GBK"/>
        <charset val="134"/>
      </rPr>
      <t>观赏鱼池底部硬化</t>
    </r>
    <r>
      <rPr>
        <sz val="11"/>
        <rFont val="Times New Roman"/>
        <charset val="134"/>
      </rPr>
      <t>240</t>
    </r>
    <r>
      <rPr>
        <sz val="11"/>
        <rFont val="方正仿宋_GBK"/>
        <charset val="134"/>
      </rPr>
      <t>平米，长</t>
    </r>
    <r>
      <rPr>
        <sz val="11"/>
        <rFont val="Times New Roman"/>
        <charset val="134"/>
      </rPr>
      <t>24</t>
    </r>
    <r>
      <rPr>
        <sz val="11"/>
        <rFont val="方正仿宋_GBK"/>
        <charset val="134"/>
      </rPr>
      <t>米</t>
    </r>
    <r>
      <rPr>
        <sz val="11"/>
        <rFont val="Times New Roman"/>
        <charset val="134"/>
      </rPr>
      <t>*</t>
    </r>
    <r>
      <rPr>
        <sz val="11"/>
        <rFont val="方正仿宋_GBK"/>
        <charset val="134"/>
      </rPr>
      <t>宽</t>
    </r>
    <r>
      <rPr>
        <sz val="11"/>
        <rFont val="Times New Roman"/>
        <charset val="134"/>
      </rPr>
      <t>10</t>
    </r>
    <r>
      <rPr>
        <sz val="11"/>
        <rFont val="方正仿宋_GBK"/>
        <charset val="134"/>
      </rPr>
      <t>米</t>
    </r>
    <r>
      <rPr>
        <sz val="11"/>
        <rFont val="Times New Roman"/>
        <charset val="134"/>
      </rPr>
      <t>*</t>
    </r>
    <r>
      <rPr>
        <sz val="11"/>
        <rFont val="方正仿宋_GBK"/>
        <charset val="134"/>
      </rPr>
      <t>厚</t>
    </r>
    <r>
      <rPr>
        <sz val="11"/>
        <rFont val="Times New Roman"/>
        <charset val="134"/>
      </rPr>
      <t>10cm</t>
    </r>
    <r>
      <rPr>
        <sz val="11"/>
        <rFont val="方正仿宋_GBK"/>
        <charset val="134"/>
      </rPr>
      <t>；塑胶浮筒平台长</t>
    </r>
    <r>
      <rPr>
        <sz val="11"/>
        <rFont val="Times New Roman"/>
        <charset val="134"/>
      </rPr>
      <t>30</t>
    </r>
    <r>
      <rPr>
        <sz val="11"/>
        <rFont val="方正仿宋_GBK"/>
        <charset val="134"/>
      </rPr>
      <t>米</t>
    </r>
    <r>
      <rPr>
        <sz val="11"/>
        <rFont val="Times New Roman"/>
        <charset val="134"/>
      </rPr>
      <t>*</t>
    </r>
    <r>
      <rPr>
        <sz val="11"/>
        <rFont val="方正仿宋_GBK"/>
        <charset val="134"/>
      </rPr>
      <t>宽</t>
    </r>
    <r>
      <rPr>
        <sz val="11"/>
        <rFont val="Times New Roman"/>
        <charset val="134"/>
      </rPr>
      <t>3</t>
    </r>
    <r>
      <rPr>
        <sz val="11"/>
        <rFont val="方正仿宋_GBK"/>
        <charset val="134"/>
      </rPr>
      <t>米。约</t>
    </r>
    <r>
      <rPr>
        <sz val="11"/>
        <rFont val="Times New Roman"/>
        <charset val="134"/>
      </rPr>
      <t>5.8</t>
    </r>
    <r>
      <rPr>
        <sz val="11"/>
        <rFont val="方正仿宋_GBK"/>
        <charset val="134"/>
      </rPr>
      <t>万元。</t>
    </r>
    <r>
      <rPr>
        <sz val="11"/>
        <rFont val="Times New Roman"/>
        <charset val="134"/>
      </rPr>
      <t xml:space="preserve"> 6.</t>
    </r>
    <r>
      <rPr>
        <sz val="11"/>
        <rFont val="方正仿宋_GBK"/>
        <charset val="134"/>
      </rPr>
      <t>二类费用</t>
    </r>
    <r>
      <rPr>
        <sz val="11"/>
        <rFont val="Times New Roman"/>
        <charset val="134"/>
      </rPr>
      <t>4</t>
    </r>
    <r>
      <rPr>
        <sz val="11"/>
        <rFont val="方正仿宋_GBK"/>
        <charset val="134"/>
      </rPr>
      <t>万元。</t>
    </r>
  </si>
  <si>
    <r>
      <rPr>
        <sz val="11"/>
        <rFont val="方正仿宋_GBK"/>
        <charset val="134"/>
      </rPr>
      <t>年新增产值</t>
    </r>
    <r>
      <rPr>
        <sz val="11"/>
        <rFont val="Times New Roman"/>
        <charset val="134"/>
      </rPr>
      <t>50</t>
    </r>
    <r>
      <rPr>
        <sz val="11"/>
        <rFont val="方正仿宋_GBK"/>
        <charset val="134"/>
      </rPr>
      <t>万元，增加务工收入</t>
    </r>
    <r>
      <rPr>
        <sz val="11"/>
        <rFont val="Times New Roman"/>
        <charset val="134"/>
      </rPr>
      <t>18</t>
    </r>
    <r>
      <rPr>
        <sz val="11"/>
        <rFont val="方正仿宋_GBK"/>
        <charset val="134"/>
      </rPr>
      <t>万元，带动周边</t>
    </r>
    <r>
      <rPr>
        <sz val="11"/>
        <rFont val="Times New Roman"/>
        <charset val="134"/>
      </rPr>
      <t>20</t>
    </r>
    <r>
      <rPr>
        <sz val="11"/>
        <rFont val="方正仿宋_GBK"/>
        <charset val="134"/>
      </rPr>
      <t>户农户，每户增收收入约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</si>
  <si>
    <r>
      <rPr>
        <sz val="11"/>
        <rFont val="方正仿宋_GBK"/>
        <charset val="134"/>
      </rPr>
      <t>提升乡村振兴品质，改善人居环境，新增就业岗位</t>
    </r>
    <r>
      <rPr>
        <sz val="11"/>
        <rFont val="Times New Roman"/>
        <charset val="134"/>
      </rPr>
      <t>≥6</t>
    </r>
    <r>
      <rPr>
        <sz val="11"/>
        <rFont val="方正仿宋_GBK"/>
        <charset val="134"/>
      </rPr>
      <t>个，带动群众增收。</t>
    </r>
  </si>
  <si>
    <r>
      <rPr>
        <sz val="11"/>
        <rFont val="方正仿宋_GBK"/>
        <charset val="134"/>
      </rPr>
      <t>大桥村经济联合社</t>
    </r>
  </si>
  <si>
    <r>
      <rPr>
        <sz val="11"/>
        <rFont val="Times New Roman"/>
        <charset val="134"/>
      </rPr>
      <t>2024</t>
    </r>
    <r>
      <rPr>
        <sz val="11"/>
        <rFont val="方正仿宋_GBK"/>
        <charset val="134"/>
      </rPr>
      <t>年　</t>
    </r>
  </si>
  <si>
    <r>
      <rPr>
        <sz val="11"/>
        <rFont val="方正仿宋_GBK"/>
        <charset val="134"/>
      </rPr>
      <t>财政资金作为村集体股金，有效投入股金按</t>
    </r>
    <r>
      <rPr>
        <sz val="11"/>
        <rFont val="Times New Roman"/>
        <charset val="134"/>
      </rPr>
      <t>4%/</t>
    </r>
    <r>
      <rPr>
        <sz val="11"/>
        <rFont val="方正仿宋_GBK"/>
        <charset val="134"/>
      </rPr>
      <t>年分红，分红年限</t>
    </r>
    <r>
      <rPr>
        <sz val="11"/>
        <rFont val="Times New Roman"/>
        <charset val="134"/>
      </rPr>
      <t>25</t>
    </r>
    <r>
      <rPr>
        <sz val="11"/>
        <rFont val="方正仿宋_GBK"/>
        <charset val="134"/>
      </rPr>
      <t>年，业主按</t>
    </r>
    <r>
      <rPr>
        <sz val="11"/>
        <rFont val="Times New Roman"/>
        <charset val="134"/>
      </rPr>
      <t>20%</t>
    </r>
    <r>
      <rPr>
        <sz val="11"/>
        <rFont val="方正仿宋_GBK"/>
        <charset val="134"/>
      </rPr>
      <t>现金</t>
    </r>
    <r>
      <rPr>
        <sz val="11"/>
        <rFont val="Times New Roman"/>
        <charset val="134"/>
      </rPr>
      <t>+80%</t>
    </r>
    <r>
      <rPr>
        <sz val="11"/>
        <rFont val="方正仿宋_GBK"/>
        <charset val="134"/>
      </rPr>
      <t>实物比例给村集体分红。</t>
    </r>
  </si>
  <si>
    <r>
      <rPr>
        <sz val="11"/>
        <rFont val="方正仿宋_GBK"/>
        <charset val="134"/>
      </rPr>
      <t>刘俊</t>
    </r>
  </si>
  <si>
    <r>
      <rPr>
        <sz val="11"/>
        <rFont val="Times New Roman"/>
        <charset val="134"/>
      </rPr>
      <t>2024</t>
    </r>
    <r>
      <rPr>
        <sz val="11"/>
        <rFont val="方正仿宋_GBK"/>
        <charset val="134"/>
      </rPr>
      <t>年沙坪坝区彬彬家庭农场提升项目</t>
    </r>
  </si>
  <si>
    <r>
      <rPr>
        <sz val="11"/>
        <rFont val="方正仿宋_GBK"/>
        <charset val="134"/>
      </rPr>
      <t>对</t>
    </r>
    <r>
      <rPr>
        <sz val="11"/>
        <rFont val="Times New Roman"/>
        <charset val="134"/>
      </rPr>
      <t>10</t>
    </r>
    <r>
      <rPr>
        <sz val="11"/>
        <rFont val="方正仿宋_GBK"/>
        <charset val="134"/>
      </rPr>
      <t>亩蔬菜基地进行改造</t>
    </r>
    <r>
      <rPr>
        <sz val="11"/>
        <rFont val="Times New Roman"/>
        <charset val="134"/>
      </rPr>
      <t>,</t>
    </r>
    <r>
      <rPr>
        <sz val="11"/>
        <rFont val="方正仿宋_GBK"/>
        <charset val="134"/>
      </rPr>
      <t>建设内容包括：</t>
    </r>
    <r>
      <rPr>
        <sz val="11"/>
        <rFont val="Times New Roman"/>
        <charset val="134"/>
      </rPr>
      <t xml:space="preserve">
1</t>
    </r>
    <r>
      <rPr>
        <sz val="11"/>
        <rFont val="方正仿宋_GBK"/>
        <charset val="134"/>
      </rPr>
      <t>、新建钢结构单体大棚</t>
    </r>
    <r>
      <rPr>
        <sz val="11"/>
        <rFont val="Times New Roman"/>
        <charset val="134"/>
      </rPr>
      <t>7</t>
    </r>
    <r>
      <rPr>
        <sz val="11"/>
        <rFont val="方正仿宋_GBK"/>
        <charset val="134"/>
      </rPr>
      <t>亩，含遮阳网</t>
    </r>
    <r>
      <rPr>
        <sz val="11"/>
        <rFont val="Times New Roman"/>
        <charset val="134"/>
      </rPr>
      <t>10</t>
    </r>
    <r>
      <rPr>
        <sz val="11"/>
        <rFont val="方正仿宋_GBK"/>
        <charset val="134"/>
      </rPr>
      <t>亩；</t>
    </r>
    <r>
      <rPr>
        <sz val="11"/>
        <rFont val="Times New Roman"/>
        <charset val="134"/>
      </rPr>
      <t xml:space="preserve">
2</t>
    </r>
    <r>
      <rPr>
        <sz val="11"/>
        <rFont val="方正仿宋_GBK"/>
        <charset val="134"/>
      </rPr>
      <t>、水肥一体首部系统，棚内智能微喷、滴灌系统</t>
    </r>
    <r>
      <rPr>
        <sz val="11"/>
        <rFont val="Times New Roman"/>
        <charset val="134"/>
      </rPr>
      <t>7</t>
    </r>
    <r>
      <rPr>
        <sz val="11"/>
        <rFont val="方正仿宋_GBK"/>
        <charset val="134"/>
      </rPr>
      <t>亩；</t>
    </r>
    <r>
      <rPr>
        <sz val="11"/>
        <rFont val="Times New Roman"/>
        <charset val="134"/>
      </rPr>
      <t xml:space="preserve">
3</t>
    </r>
    <r>
      <rPr>
        <sz val="11"/>
        <rFont val="方正仿宋_GBK"/>
        <charset val="134"/>
      </rPr>
      <t>、安装照明设施</t>
    </r>
    <r>
      <rPr>
        <sz val="11"/>
        <rFont val="Times New Roman"/>
        <charset val="134"/>
      </rPr>
      <t>5</t>
    </r>
    <r>
      <rPr>
        <sz val="11"/>
        <rFont val="方正仿宋_GBK"/>
        <charset val="134"/>
      </rPr>
      <t>个。</t>
    </r>
  </si>
  <si>
    <r>
      <rPr>
        <sz val="11"/>
        <rFont val="方正仿宋_GBK"/>
        <charset val="134"/>
      </rPr>
      <t>回龙坝镇真武山村彬彬家庭农场</t>
    </r>
  </si>
  <si>
    <r>
      <rPr>
        <sz val="11"/>
        <rFont val="方正仿宋_GBK"/>
        <charset val="134"/>
      </rPr>
      <t>项目实施后，可带动大桥村</t>
    </r>
    <r>
      <rPr>
        <sz val="11"/>
        <rFont val="Times New Roman"/>
        <charset val="134"/>
      </rPr>
      <t>10</t>
    </r>
    <r>
      <rPr>
        <sz val="11"/>
        <rFont val="方正仿宋_GBK"/>
        <charset val="134"/>
      </rPr>
      <t>户</t>
    </r>
    <r>
      <rPr>
        <sz val="11"/>
        <rFont val="Times New Roman"/>
        <charset val="134"/>
      </rPr>
      <t>18</t>
    </r>
    <r>
      <rPr>
        <sz val="11"/>
        <rFont val="方正仿宋_GBK"/>
        <charset val="134"/>
      </rPr>
      <t>人就业，人均增加年收入</t>
    </r>
    <r>
      <rPr>
        <sz val="11"/>
        <rFont val="Times New Roman"/>
        <charset val="134"/>
      </rPr>
      <t>≥1000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</si>
  <si>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9</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10</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）项目区农户固定分红：根据当年粮食价格计算分红金额，每亩按照</t>
    </r>
    <r>
      <rPr>
        <sz val="11"/>
        <rFont val="Times New Roman"/>
        <charset val="134"/>
      </rPr>
      <t>350</t>
    </r>
    <r>
      <rPr>
        <sz val="11"/>
        <rFont val="方正仿宋_GBK"/>
        <charset val="134"/>
      </rPr>
      <t>斤粮食，共计约</t>
    </r>
    <r>
      <rPr>
        <sz val="11"/>
        <rFont val="Times New Roman"/>
        <charset val="134"/>
      </rPr>
      <t>0.45</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年，其中</t>
    </r>
    <r>
      <rPr>
        <sz val="11"/>
        <rFont val="Times New Roman"/>
        <charset val="134"/>
      </rPr>
      <t>20%</t>
    </r>
    <r>
      <rPr>
        <sz val="11"/>
        <rFont val="方正仿宋_GBK"/>
        <charset val="134"/>
      </rPr>
      <t>为现金分红，</t>
    </r>
    <r>
      <rPr>
        <sz val="11"/>
        <rFont val="Times New Roman"/>
        <charset val="134"/>
      </rPr>
      <t>80%</t>
    </r>
    <r>
      <rPr>
        <sz val="11"/>
        <rFont val="方正仿宋_GBK"/>
        <charset val="134"/>
      </rPr>
      <t>为实物分红。</t>
    </r>
  </si>
  <si>
    <r>
      <rPr>
        <sz val="11"/>
        <rFont val="方正仿宋_GBK"/>
        <charset val="134"/>
      </rPr>
      <t>完成项目建设，年产</t>
    </r>
    <r>
      <rPr>
        <sz val="11"/>
        <rFont val="Times New Roman"/>
        <charset val="134"/>
      </rPr>
      <t>25</t>
    </r>
    <r>
      <rPr>
        <sz val="11"/>
        <rFont val="方正仿宋_GBK"/>
        <charset val="134"/>
      </rPr>
      <t>吨蔬果，提升基地片区集体收益。群众满意度</t>
    </r>
    <r>
      <rPr>
        <sz val="11"/>
        <rFont val="Times New Roman"/>
        <charset val="134"/>
      </rPr>
      <t>95%</t>
    </r>
  </si>
  <si>
    <r>
      <rPr>
        <sz val="11"/>
        <rFont val="方正仿宋_GBK"/>
        <charset val="134"/>
      </rPr>
      <t>新建</t>
    </r>
    <r>
      <rPr>
        <sz val="11"/>
        <rFont val="Times New Roman"/>
        <charset val="134"/>
      </rPr>
      <t>7</t>
    </r>
    <r>
      <rPr>
        <sz val="11"/>
        <rFont val="方正仿宋_GBK"/>
        <charset val="134"/>
      </rPr>
      <t>亩单体大棚，建设水肥一体化系统</t>
    </r>
    <r>
      <rPr>
        <sz val="11"/>
        <rFont val="Times New Roman"/>
        <charset val="134"/>
      </rPr>
      <t>1</t>
    </r>
    <r>
      <rPr>
        <sz val="11"/>
        <rFont val="方正仿宋_GBK"/>
        <charset val="134"/>
      </rPr>
      <t>套，安装照明设施</t>
    </r>
    <r>
      <rPr>
        <sz val="11"/>
        <rFont val="Times New Roman"/>
        <charset val="134"/>
      </rPr>
      <t>5</t>
    </r>
    <r>
      <rPr>
        <sz val="11"/>
        <rFont val="方正仿宋_GBK"/>
        <charset val="134"/>
      </rPr>
      <t>个。</t>
    </r>
  </si>
  <si>
    <r>
      <rPr>
        <sz val="11"/>
        <rFont val="方正仿宋_GBK"/>
        <charset val="134"/>
      </rPr>
      <t>确保蔬菜淡旺季平衡均匀上市，品质提高，水果在当季能新鲜上市。</t>
    </r>
  </si>
  <si>
    <r>
      <rPr>
        <sz val="11"/>
        <rFont val="方正仿宋_GBK"/>
        <charset val="134"/>
      </rPr>
      <t>总投资金额约为</t>
    </r>
    <r>
      <rPr>
        <sz val="11"/>
        <rFont val="Times New Roman"/>
        <charset val="134"/>
      </rPr>
      <t>34</t>
    </r>
    <r>
      <rPr>
        <sz val="11"/>
        <rFont val="方正仿宋_GBK"/>
        <charset val="134"/>
      </rPr>
      <t>万元。</t>
    </r>
    <r>
      <rPr>
        <sz val="11"/>
        <rFont val="Times New Roman"/>
        <charset val="134"/>
      </rPr>
      <t xml:space="preserve">  1</t>
    </r>
    <r>
      <rPr>
        <sz val="11"/>
        <rFont val="方正仿宋_GBK"/>
        <charset val="134"/>
      </rPr>
      <t>、新建钢结构单体大棚</t>
    </r>
    <r>
      <rPr>
        <sz val="11"/>
        <rFont val="Times New Roman"/>
        <charset val="134"/>
      </rPr>
      <t>7</t>
    </r>
    <r>
      <rPr>
        <sz val="11"/>
        <rFont val="方正仿宋_GBK"/>
        <charset val="134"/>
      </rPr>
      <t>亩，含遮阳网</t>
    </r>
    <r>
      <rPr>
        <sz val="11"/>
        <rFont val="Times New Roman"/>
        <charset val="134"/>
      </rPr>
      <t>10</t>
    </r>
    <r>
      <rPr>
        <sz val="11"/>
        <rFont val="方正仿宋_GBK"/>
        <charset val="134"/>
      </rPr>
      <t>亩；约</t>
    </r>
    <r>
      <rPr>
        <sz val="11"/>
        <rFont val="Times New Roman"/>
        <charset val="134"/>
      </rPr>
      <t>23</t>
    </r>
    <r>
      <rPr>
        <sz val="11"/>
        <rFont val="方正仿宋_GBK"/>
        <charset val="134"/>
      </rPr>
      <t>万元。</t>
    </r>
    <r>
      <rPr>
        <sz val="11"/>
        <rFont val="Times New Roman"/>
        <charset val="134"/>
      </rPr>
      <t xml:space="preserve">
2</t>
    </r>
    <r>
      <rPr>
        <sz val="11"/>
        <rFont val="方正仿宋_GBK"/>
        <charset val="134"/>
      </rPr>
      <t>、水肥一体首部系统，棚内智能微喷、滴灌系统</t>
    </r>
    <r>
      <rPr>
        <sz val="11"/>
        <rFont val="Times New Roman"/>
        <charset val="134"/>
      </rPr>
      <t>7</t>
    </r>
    <r>
      <rPr>
        <sz val="11"/>
        <rFont val="方正仿宋_GBK"/>
        <charset val="134"/>
      </rPr>
      <t>亩；约</t>
    </r>
    <r>
      <rPr>
        <sz val="11"/>
        <rFont val="Times New Roman"/>
        <charset val="134"/>
      </rPr>
      <t>6</t>
    </r>
    <r>
      <rPr>
        <sz val="11"/>
        <rFont val="方正仿宋_GBK"/>
        <charset val="134"/>
      </rPr>
      <t>万元</t>
    </r>
    <r>
      <rPr>
        <sz val="11"/>
        <rFont val="Times New Roman"/>
        <charset val="134"/>
      </rPr>
      <t xml:space="preserve">
3</t>
    </r>
    <r>
      <rPr>
        <sz val="11"/>
        <rFont val="方正仿宋_GBK"/>
        <charset val="134"/>
      </rPr>
      <t>、安装照明设施</t>
    </r>
    <r>
      <rPr>
        <sz val="11"/>
        <rFont val="Times New Roman"/>
        <charset val="134"/>
      </rPr>
      <t>5</t>
    </r>
    <r>
      <rPr>
        <sz val="11"/>
        <rFont val="方正仿宋_GBK"/>
        <charset val="134"/>
      </rPr>
      <t>个。约</t>
    </r>
    <r>
      <rPr>
        <sz val="11"/>
        <rFont val="Times New Roman"/>
        <charset val="134"/>
      </rPr>
      <t>2</t>
    </r>
    <r>
      <rPr>
        <sz val="11"/>
        <rFont val="方正仿宋_GBK"/>
        <charset val="134"/>
      </rPr>
      <t>万元。</t>
    </r>
    <r>
      <rPr>
        <sz val="11"/>
        <rFont val="Times New Roman"/>
        <charset val="134"/>
      </rPr>
      <t xml:space="preserve">                        4</t>
    </r>
    <r>
      <rPr>
        <sz val="11"/>
        <rFont val="方正仿宋_GBK"/>
        <charset val="134"/>
      </rPr>
      <t>、二类费用</t>
    </r>
    <r>
      <rPr>
        <sz val="11"/>
        <rFont val="Times New Roman"/>
        <charset val="134"/>
      </rPr>
      <t>3</t>
    </r>
    <r>
      <rPr>
        <sz val="11"/>
        <rFont val="方正仿宋_GBK"/>
        <charset val="134"/>
      </rPr>
      <t>万元。</t>
    </r>
  </si>
  <si>
    <r>
      <rPr>
        <sz val="11"/>
        <rFont val="方正仿宋_GBK"/>
        <charset val="134"/>
      </rPr>
      <t>提高产量</t>
    </r>
    <r>
      <rPr>
        <sz val="11"/>
        <rFont val="Times New Roman"/>
        <charset val="134"/>
      </rPr>
      <t>30%</t>
    </r>
    <r>
      <rPr>
        <sz val="11"/>
        <rFont val="方正仿宋_GBK"/>
        <charset val="134"/>
      </rPr>
      <t>，带动周边</t>
    </r>
    <r>
      <rPr>
        <sz val="11"/>
        <rFont val="Times New Roman"/>
        <charset val="134"/>
      </rPr>
      <t>10</t>
    </r>
    <r>
      <rPr>
        <sz val="11"/>
        <rFont val="方正仿宋_GBK"/>
        <charset val="134"/>
      </rPr>
      <t>户农户，每户增收收入约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</si>
  <si>
    <r>
      <rPr>
        <sz val="11"/>
        <rFont val="方正仿宋_GBK"/>
        <charset val="134"/>
      </rPr>
      <t>促进本地蔬菜内供能力，让周边群众能够吃到新鲜美味的水果，带动周边群众增收。新增就业岗位</t>
    </r>
    <r>
      <rPr>
        <sz val="11"/>
        <rFont val="Times New Roman"/>
        <charset val="134"/>
      </rPr>
      <t>≥2</t>
    </r>
    <r>
      <rPr>
        <sz val="11"/>
        <rFont val="方正仿宋_GBK"/>
        <charset val="134"/>
      </rPr>
      <t>个</t>
    </r>
  </si>
  <si>
    <r>
      <rPr>
        <sz val="11"/>
        <rFont val="方正仿宋_GBK"/>
        <charset val="134"/>
      </rPr>
      <t>真武山村经济联合社</t>
    </r>
  </si>
  <si>
    <r>
      <rPr>
        <sz val="11"/>
        <rFont val="方正仿宋_GBK"/>
        <charset val="134"/>
      </rPr>
      <t>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年，其中</t>
    </r>
    <r>
      <rPr>
        <sz val="11"/>
        <rFont val="Times New Roman"/>
        <charset val="134"/>
      </rPr>
      <t>20%</t>
    </r>
    <r>
      <rPr>
        <sz val="11"/>
        <rFont val="方正仿宋_GBK"/>
        <charset val="134"/>
      </rPr>
      <t>为现金分红，</t>
    </r>
    <r>
      <rPr>
        <sz val="11"/>
        <rFont val="Times New Roman"/>
        <charset val="134"/>
      </rPr>
      <t>80%</t>
    </r>
    <r>
      <rPr>
        <sz val="11"/>
        <rFont val="方正仿宋_GBK"/>
        <charset val="134"/>
      </rPr>
      <t>为实物分红。</t>
    </r>
  </si>
  <si>
    <r>
      <rPr>
        <sz val="11"/>
        <rFont val="方正仿宋_GBK"/>
        <charset val="134"/>
      </rPr>
      <t>周华</t>
    </r>
  </si>
  <si>
    <r>
      <rPr>
        <sz val="11"/>
        <rFont val="Times New Roman"/>
        <charset val="134"/>
      </rPr>
      <t>2024</t>
    </r>
    <r>
      <rPr>
        <sz val="11"/>
        <rFont val="方正仿宋_GBK"/>
        <charset val="134"/>
      </rPr>
      <t>年沙坪坝区歌乐村绿歌种植连栋大棚项目</t>
    </r>
  </si>
  <si>
    <r>
      <rPr>
        <sz val="11"/>
        <rFont val="方正仿宋_GBK"/>
        <charset val="134"/>
      </rPr>
      <t>产业</t>
    </r>
    <r>
      <rPr>
        <sz val="11"/>
        <rFont val="Times New Roman"/>
        <charset val="134"/>
      </rPr>
      <t xml:space="preserve">
</t>
    </r>
    <r>
      <rPr>
        <sz val="11"/>
        <rFont val="方正仿宋_GBK"/>
        <charset val="134"/>
      </rPr>
      <t>发展</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</si>
  <si>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</si>
  <si>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歌乐山街道歌乐村红庙组</t>
    </r>
  </si>
  <si>
    <r>
      <rPr>
        <sz val="11"/>
        <rFont val="方正仿宋_GBK"/>
        <charset val="134"/>
      </rPr>
      <t>通过项目实施丰富颐麓欢歌生态园业态种类，吸引游客观光采摘，促进村集体经济发展，增加当地群众就业和土地利用价值，带动群众发展第三产业，带动乡村旅游等产业，增加周边群众</t>
    </r>
    <r>
      <rPr>
        <sz val="11"/>
        <rFont val="Times New Roman"/>
        <charset val="134"/>
      </rPr>
      <t>15</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300</t>
    </r>
    <r>
      <rPr>
        <sz val="11"/>
        <rFont val="方正仿宋_GBK"/>
        <charset val="134"/>
      </rPr>
      <t>元。</t>
    </r>
  </si>
  <si>
    <r>
      <rPr>
        <sz val="11"/>
        <rFont val="Times New Roman"/>
        <charset val="134"/>
      </rPr>
      <t>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 xml:space="preserve">50 </t>
    </r>
    <r>
      <rPr>
        <sz val="11"/>
        <rFont val="方正仿宋_GBK"/>
        <charset val="134"/>
      </rPr>
      <t>人，</t>
    </r>
    <r>
      <rPr>
        <sz val="11"/>
        <rFont val="Times New Roman"/>
        <charset val="134"/>
      </rPr>
      <t>10</t>
    </r>
    <r>
      <rPr>
        <sz val="11"/>
        <rFont val="方正仿宋_GBK"/>
        <charset val="134"/>
      </rPr>
      <t>人参与项目实施监督</t>
    </r>
    <r>
      <rPr>
        <sz val="11"/>
        <rFont val="Times New Roman"/>
        <charset val="134"/>
      </rPr>
      <t xml:space="preserve">                                      2</t>
    </r>
    <r>
      <rPr>
        <sz val="11"/>
        <rFont val="方正仿宋_GBK"/>
        <charset val="134"/>
      </rPr>
      <t>、利益联结机制：一是每年可按季节性提供</t>
    </r>
    <r>
      <rPr>
        <sz val="11"/>
        <rFont val="Times New Roman"/>
        <charset val="134"/>
      </rPr>
      <t>15</t>
    </r>
    <r>
      <rPr>
        <sz val="11"/>
        <rFont val="方正仿宋_GBK"/>
        <charset val="134"/>
      </rPr>
      <t>人左右的劳动就业，每人可增加</t>
    </r>
    <r>
      <rPr>
        <sz val="11"/>
        <rFont val="Times New Roman"/>
        <charset val="134"/>
      </rPr>
      <t>500</t>
    </r>
    <r>
      <rPr>
        <sz val="11"/>
        <rFont val="方正仿宋_GBK"/>
        <charset val="134"/>
      </rPr>
      <t>元左右的劳动收入，二是每年向项目区农户支付固定分红</t>
    </r>
    <r>
      <rPr>
        <sz val="11"/>
        <rFont val="Times New Roman"/>
        <charset val="134"/>
      </rPr>
      <t>224700</t>
    </r>
    <r>
      <rPr>
        <sz val="11"/>
        <rFont val="方正仿宋_GBK"/>
        <charset val="134"/>
      </rPr>
      <t>元，向牵牛洞社集体支付固定分红</t>
    </r>
    <r>
      <rPr>
        <sz val="11"/>
        <rFont val="Times New Roman"/>
        <charset val="134"/>
      </rPr>
      <t>42800</t>
    </r>
    <r>
      <rPr>
        <sz val="11"/>
        <rFont val="方正仿宋_GBK"/>
        <charset val="134"/>
      </rPr>
      <t>元。三是按照资金投入额的</t>
    </r>
    <r>
      <rPr>
        <sz val="11"/>
        <rFont val="Times New Roman"/>
        <charset val="134"/>
      </rPr>
      <t>3%</t>
    </r>
    <r>
      <rPr>
        <sz val="11"/>
        <rFont val="方正仿宋_GBK"/>
        <charset val="134"/>
      </rPr>
      <t>向歌乐村经济联合社支付固定分红。</t>
    </r>
  </si>
  <si>
    <r>
      <rPr>
        <sz val="11"/>
        <rFont val="方正仿宋_GBK"/>
        <charset val="134"/>
      </rPr>
      <t>通过项目丰富业态，每年增加</t>
    </r>
    <r>
      <rPr>
        <sz val="11"/>
        <rFont val="Times New Roman"/>
        <charset val="134"/>
      </rPr>
      <t>5000</t>
    </r>
    <r>
      <rPr>
        <sz val="11"/>
        <rFont val="方正仿宋_GBK"/>
        <charset val="134"/>
      </rPr>
      <t>人次观光消费，增收</t>
    </r>
    <r>
      <rPr>
        <sz val="11"/>
        <rFont val="Times New Roman"/>
        <charset val="134"/>
      </rPr>
      <t>20</t>
    </r>
    <r>
      <rPr>
        <sz val="11"/>
        <rFont val="方正仿宋_GBK"/>
        <charset val="134"/>
      </rPr>
      <t>万元，带动周边第三产业发展，为发展乡村经济振兴提供新动力，受益群众约</t>
    </r>
    <r>
      <rPr>
        <sz val="11"/>
        <rFont val="Times New Roman"/>
        <charset val="134"/>
      </rPr>
      <t>100</t>
    </r>
    <r>
      <rPr>
        <sz val="11"/>
        <rFont val="方正仿宋_GBK"/>
        <charset val="134"/>
      </rPr>
      <t>户，每年增收约</t>
    </r>
    <r>
      <rPr>
        <sz val="11"/>
        <rFont val="Times New Roman"/>
        <charset val="134"/>
      </rPr>
      <t>300</t>
    </r>
    <r>
      <rPr>
        <sz val="11"/>
        <rFont val="方正仿宋_GBK"/>
        <charset val="134"/>
      </rPr>
      <t>元。</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</si>
  <si>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</si>
  <si>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项目竣工验收合格率</t>
    </r>
    <r>
      <rPr>
        <sz val="11"/>
        <rFont val="Times New Roman"/>
        <charset val="134"/>
      </rPr>
      <t>100%</t>
    </r>
  </si>
  <si>
    <r>
      <rPr>
        <sz val="11"/>
        <rFont val="方正仿宋_GBK"/>
        <charset val="134"/>
      </rPr>
      <t>项目完工及时率</t>
    </r>
    <r>
      <rPr>
        <sz val="11"/>
        <rFont val="Times New Roman"/>
        <charset val="134"/>
      </rPr>
      <t>100%</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</si>
  <si>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平方米，计</t>
    </r>
    <r>
      <rPr>
        <sz val="11"/>
        <rFont val="Times New Roman"/>
        <charset val="134"/>
      </rPr>
      <t>93</t>
    </r>
    <r>
      <rPr>
        <sz val="11"/>
        <rFont val="方正仿宋_GBK"/>
        <charset val="134"/>
      </rPr>
      <t>万元。</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米，计</t>
    </r>
    <r>
      <rPr>
        <sz val="11"/>
        <rFont val="Times New Roman"/>
        <charset val="134"/>
      </rPr>
      <t>3</t>
    </r>
    <r>
      <rPr>
        <sz val="11"/>
        <rFont val="方正仿宋_GBK"/>
        <charset val="134"/>
      </rPr>
      <t>万元。</t>
    </r>
  </si>
  <si>
    <r>
      <rPr>
        <sz val="11"/>
        <rFont val="方正仿宋_GBK"/>
        <charset val="134"/>
      </rPr>
      <t>每年增加</t>
    </r>
    <r>
      <rPr>
        <sz val="11"/>
        <rFont val="Times New Roman"/>
        <charset val="134"/>
      </rPr>
      <t>5000</t>
    </r>
    <r>
      <rPr>
        <sz val="11"/>
        <rFont val="方正仿宋_GBK"/>
        <charset val="134"/>
      </rPr>
      <t>人次观光消费，实现营收</t>
    </r>
    <r>
      <rPr>
        <sz val="11"/>
        <rFont val="Times New Roman"/>
        <charset val="134"/>
      </rPr>
      <t>20</t>
    </r>
    <r>
      <rPr>
        <sz val="11"/>
        <rFont val="方正仿宋_GBK"/>
        <charset val="134"/>
      </rPr>
      <t>万元，带动周边农副产品、餐饮、民宿等，为发展乡村经济振兴做出贡献</t>
    </r>
  </si>
  <si>
    <r>
      <rPr>
        <sz val="11"/>
        <rFont val="方正仿宋_GBK"/>
        <charset val="134"/>
      </rPr>
      <t>为歌乐村乡村振兴树立乡村旅游典范，带动周边群众发展第三产业</t>
    </r>
  </si>
  <si>
    <r>
      <rPr>
        <sz val="11"/>
        <rFont val="方正仿宋_GBK"/>
        <charset val="134"/>
      </rPr>
      <t>长期</t>
    </r>
  </si>
  <si>
    <r>
      <rPr>
        <sz val="11"/>
        <rFont val="方正仿宋_GBK"/>
        <charset val="134"/>
      </rPr>
      <t>群众满意度</t>
    </r>
    <r>
      <rPr>
        <sz val="11"/>
        <rFont val="Times New Roman"/>
        <charset val="134"/>
      </rPr>
      <t>95%</t>
    </r>
    <r>
      <rPr>
        <sz val="11"/>
        <rFont val="方正仿宋_GBK"/>
        <charset val="134"/>
      </rPr>
      <t>以上。</t>
    </r>
  </si>
  <si>
    <r>
      <rPr>
        <sz val="11"/>
        <rFont val="方正仿宋_GBK"/>
        <charset val="134"/>
      </rPr>
      <t>区分配业农村委员会</t>
    </r>
  </si>
  <si>
    <r>
      <rPr>
        <sz val="11"/>
        <rFont val="方正仿宋_GBK"/>
        <charset val="134"/>
      </rPr>
      <t>歌乐村经济联合社</t>
    </r>
  </si>
  <si>
    <r>
      <rPr>
        <sz val="11"/>
        <rFont val="方正仿宋_GBK"/>
        <charset val="134"/>
      </rPr>
      <t>村集体每年按财政投资金额的</t>
    </r>
    <r>
      <rPr>
        <sz val="11"/>
        <rFont val="Times New Roman"/>
        <charset val="134"/>
      </rPr>
      <t>3%</t>
    </r>
    <r>
      <rPr>
        <sz val="11"/>
        <rFont val="方正仿宋_GBK"/>
        <charset val="134"/>
      </rPr>
      <t>进行固定收益分红</t>
    </r>
    <r>
      <rPr>
        <sz val="11"/>
        <rFont val="Times New Roman"/>
        <charset val="134"/>
      </rPr>
      <t>+</t>
    </r>
    <r>
      <rPr>
        <sz val="11"/>
        <rFont val="方正仿宋_GBK"/>
        <charset val="134"/>
      </rPr>
      <t>土地租金，连续分配</t>
    </r>
    <r>
      <rPr>
        <sz val="11"/>
        <rFont val="Times New Roman"/>
        <charset val="134"/>
      </rPr>
      <t>10</t>
    </r>
    <r>
      <rPr>
        <sz val="11"/>
        <rFont val="方正仿宋_GBK"/>
        <charset val="134"/>
      </rPr>
      <t>年。</t>
    </r>
  </si>
  <si>
    <r>
      <rPr>
        <sz val="11"/>
        <rFont val="方正仿宋_GBK"/>
        <charset val="134"/>
      </rPr>
      <t>陈刚</t>
    </r>
  </si>
  <si>
    <r>
      <rPr>
        <sz val="11"/>
        <rFont val="Times New Roman"/>
        <charset val="134"/>
      </rPr>
      <t>2024</t>
    </r>
    <r>
      <rPr>
        <sz val="11"/>
        <rFont val="方正仿宋_GBK"/>
        <charset val="134"/>
      </rPr>
      <t>年沙坪坝区金刚村巴北田园种植连栋大棚项目</t>
    </r>
  </si>
  <si>
    <r>
      <rPr>
        <sz val="11"/>
        <rFont val="Times New Roman"/>
        <charset val="134"/>
      </rPr>
      <t>1</t>
    </r>
    <r>
      <rPr>
        <sz val="11"/>
        <rFont val="方正仿宋_GBK"/>
        <charset val="134"/>
      </rPr>
      <t>、新建单层连栋薄膜温室大棚</t>
    </r>
    <r>
      <rPr>
        <sz val="11"/>
        <rFont val="Times New Roman"/>
        <charset val="134"/>
      </rPr>
      <t>5700</t>
    </r>
    <r>
      <rPr>
        <sz val="11"/>
        <rFont val="方正仿宋_GBK"/>
        <charset val="134"/>
      </rPr>
      <t>平方米；</t>
    </r>
    <r>
      <rPr>
        <sz val="11"/>
        <rFont val="Times New Roman"/>
        <charset val="134"/>
      </rPr>
      <t xml:space="preserve">                                                                              2</t>
    </r>
    <r>
      <rPr>
        <sz val="11"/>
        <rFont val="方正仿宋_GBK"/>
        <charset val="134"/>
      </rPr>
      <t>、新建青石板生产便道路</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</si>
  <si>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歌乐山街道金刚村</t>
    </r>
  </si>
  <si>
    <r>
      <rPr>
        <sz val="11"/>
        <rFont val="方正仿宋_GBK"/>
        <charset val="134"/>
      </rPr>
      <t>通过项目实施扩大巴北集团种养殖业，带动乡村旅游等产业，增加周边群众</t>
    </r>
    <r>
      <rPr>
        <sz val="11"/>
        <rFont val="Times New Roman"/>
        <charset val="134"/>
      </rPr>
      <t>30</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500</t>
    </r>
    <r>
      <rPr>
        <sz val="11"/>
        <rFont val="方正仿宋_GBK"/>
        <charset val="134"/>
      </rPr>
      <t>元。</t>
    </r>
  </si>
  <si>
    <r>
      <rPr>
        <sz val="11"/>
        <rFont val="Times New Roman"/>
        <charset val="134"/>
      </rPr>
      <t xml:space="preserve"> 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40</t>
    </r>
    <r>
      <rPr>
        <sz val="11"/>
        <rFont val="方正仿宋_GBK"/>
        <charset val="134"/>
      </rPr>
      <t>人，</t>
    </r>
    <r>
      <rPr>
        <sz val="11"/>
        <rFont val="Times New Roman"/>
        <charset val="134"/>
      </rPr>
      <t>12</t>
    </r>
    <r>
      <rPr>
        <sz val="11"/>
        <rFont val="方正仿宋_GBK"/>
        <charset val="134"/>
      </rPr>
      <t>人参与项目实施监督。</t>
    </r>
    <r>
      <rPr>
        <sz val="11"/>
        <rFont val="Times New Roman"/>
        <charset val="134"/>
      </rPr>
      <t>2</t>
    </r>
    <r>
      <rPr>
        <sz val="11"/>
        <rFont val="方正仿宋_GBK"/>
        <charset val="134"/>
      </rPr>
      <t>、利益联结机制：一是每年可按季节性提供</t>
    </r>
    <r>
      <rPr>
        <sz val="11"/>
        <rFont val="Times New Roman"/>
        <charset val="134"/>
      </rPr>
      <t>30</t>
    </r>
    <r>
      <rPr>
        <sz val="11"/>
        <rFont val="方正仿宋_GBK"/>
        <charset val="134"/>
      </rPr>
      <t>人左右的劳动就业，每人可增加</t>
    </r>
    <r>
      <rPr>
        <sz val="11"/>
        <rFont val="Times New Roman"/>
        <charset val="134"/>
      </rPr>
      <t>500</t>
    </r>
    <r>
      <rPr>
        <sz val="11"/>
        <rFont val="方正仿宋_GBK"/>
        <charset val="134"/>
      </rPr>
      <t>元左右的劳动收入，二是每年巴北公司向项目区农户支付固定分红</t>
    </r>
    <r>
      <rPr>
        <sz val="11"/>
        <rFont val="Times New Roman"/>
        <charset val="134"/>
      </rPr>
      <t>274671.80</t>
    </r>
    <r>
      <rPr>
        <sz val="11"/>
        <rFont val="方正仿宋_GBK"/>
        <charset val="134"/>
      </rPr>
      <t>元，向双天池社集体支付固定分红</t>
    </r>
    <r>
      <rPr>
        <sz val="11"/>
        <rFont val="Times New Roman"/>
        <charset val="134"/>
      </rPr>
      <t>30862</t>
    </r>
    <r>
      <rPr>
        <sz val="11"/>
        <rFont val="方正仿宋_GBK"/>
        <charset val="134"/>
      </rPr>
      <t>元，向金刚村支付固定分红</t>
    </r>
    <r>
      <rPr>
        <sz val="11"/>
        <rFont val="Times New Roman"/>
        <charset val="134"/>
      </rPr>
      <t>20862</t>
    </r>
    <r>
      <rPr>
        <sz val="11"/>
        <rFont val="方正仿宋_GBK"/>
        <charset val="134"/>
      </rPr>
      <t>元。三是按照资金投入额的</t>
    </r>
    <r>
      <rPr>
        <sz val="11"/>
        <rFont val="Times New Roman"/>
        <charset val="134"/>
      </rPr>
      <t>3%</t>
    </r>
    <r>
      <rPr>
        <sz val="11"/>
        <rFont val="方正仿宋_GBK"/>
        <charset val="134"/>
      </rPr>
      <t>向金刚村经济联合社支付固定分红。</t>
    </r>
  </si>
  <si>
    <r>
      <rPr>
        <sz val="11"/>
        <rFont val="方正仿宋_GBK"/>
        <charset val="134"/>
      </rPr>
      <t>通过项目</t>
    </r>
    <r>
      <rPr>
        <sz val="11"/>
        <rFont val="Times New Roman"/>
        <charset val="134"/>
      </rPr>
      <t xml:space="preserve"> </t>
    </r>
    <r>
      <rPr>
        <sz val="11"/>
        <rFont val="方正仿宋_GBK"/>
        <charset val="134"/>
      </rPr>
      <t>，提升地区热点，年均增加消费人员</t>
    </r>
    <r>
      <rPr>
        <sz val="11"/>
        <rFont val="Times New Roman"/>
        <charset val="134"/>
      </rPr>
      <t>3000</t>
    </r>
    <r>
      <rPr>
        <sz val="11"/>
        <rFont val="方正仿宋_GBK"/>
        <charset val="134"/>
      </rPr>
      <t>人次，增收</t>
    </r>
    <r>
      <rPr>
        <sz val="11"/>
        <rFont val="Times New Roman"/>
        <charset val="134"/>
      </rPr>
      <t>15</t>
    </r>
    <r>
      <rPr>
        <sz val="11"/>
        <rFont val="方正仿宋_GBK"/>
        <charset val="134"/>
      </rPr>
      <t>万元。促进群众发展第三产业，打造农旅产业新亮点，达到增收至富目标。带动周边居民增加收入，受益群众约</t>
    </r>
    <r>
      <rPr>
        <sz val="11"/>
        <rFont val="Times New Roman"/>
        <charset val="134"/>
      </rPr>
      <t>350</t>
    </r>
    <r>
      <rPr>
        <sz val="11"/>
        <rFont val="方正仿宋_GBK"/>
        <charset val="134"/>
      </rPr>
      <t>人，户均增收</t>
    </r>
    <r>
      <rPr>
        <sz val="11"/>
        <rFont val="Times New Roman"/>
        <charset val="134"/>
      </rPr>
      <t>500</t>
    </r>
    <r>
      <rPr>
        <sz val="11"/>
        <rFont val="方正仿宋_GBK"/>
        <charset val="134"/>
      </rPr>
      <t>元。</t>
    </r>
  </si>
  <si>
    <r>
      <rPr>
        <sz val="11"/>
        <rFont val="Times New Roman"/>
        <charset val="134"/>
      </rPr>
      <t>1</t>
    </r>
    <r>
      <rPr>
        <sz val="11"/>
        <rFont val="方正仿宋_GBK"/>
        <charset val="134"/>
      </rPr>
      <t>、新建单层连栋薄膜温室大棚</t>
    </r>
    <r>
      <rPr>
        <sz val="11"/>
        <rFont val="Times New Roman"/>
        <charset val="134"/>
      </rPr>
      <t>5700</t>
    </r>
    <r>
      <rPr>
        <sz val="11"/>
        <rFont val="方正仿宋_GBK"/>
        <charset val="134"/>
      </rPr>
      <t>平方，计</t>
    </r>
    <r>
      <rPr>
        <sz val="11"/>
        <rFont val="Times New Roman"/>
        <charset val="134"/>
      </rPr>
      <t>93</t>
    </r>
    <r>
      <rPr>
        <sz val="11"/>
        <rFont val="方正仿宋_GBK"/>
        <charset val="134"/>
      </rPr>
      <t>万元；</t>
    </r>
    <r>
      <rPr>
        <sz val="11"/>
        <rFont val="Times New Roman"/>
        <charset val="134"/>
      </rPr>
      <t xml:space="preserve">                                             2</t>
    </r>
    <r>
      <rPr>
        <sz val="11"/>
        <rFont val="方正仿宋_GBK"/>
        <charset val="134"/>
      </rPr>
      <t>、新建青石板生产便道路</t>
    </r>
    <r>
      <rPr>
        <sz val="11"/>
        <rFont val="Times New Roman"/>
        <charset val="134"/>
      </rPr>
      <t>100</t>
    </r>
    <r>
      <rPr>
        <sz val="11"/>
        <rFont val="方正仿宋_GBK"/>
        <charset val="134"/>
      </rPr>
      <t>米、宽</t>
    </r>
    <r>
      <rPr>
        <sz val="11"/>
        <rFont val="Times New Roman"/>
        <charset val="134"/>
      </rPr>
      <t>1</t>
    </r>
    <r>
      <rPr>
        <sz val="11"/>
        <rFont val="方正仿宋_GBK"/>
        <charset val="134"/>
      </rPr>
      <t>米，计</t>
    </r>
    <r>
      <rPr>
        <sz val="11"/>
        <rFont val="Times New Roman"/>
        <charset val="134"/>
      </rPr>
      <t>3</t>
    </r>
    <r>
      <rPr>
        <sz val="11"/>
        <rFont val="方正仿宋_GBK"/>
        <charset val="134"/>
      </rPr>
      <t>万元。</t>
    </r>
  </si>
  <si>
    <r>
      <rPr>
        <sz val="11"/>
        <rFont val="方正仿宋_GBK"/>
        <charset val="134"/>
      </rPr>
      <t>通过项目实施，使周边农户每户增收约</t>
    </r>
    <r>
      <rPr>
        <sz val="11"/>
        <rFont val="Times New Roman"/>
        <charset val="134"/>
      </rPr>
      <t>500</t>
    </r>
    <r>
      <rPr>
        <sz val="11"/>
        <rFont val="方正仿宋_GBK"/>
        <charset val="134"/>
      </rPr>
      <t>元</t>
    </r>
    <r>
      <rPr>
        <sz val="11"/>
        <rFont val="Times New Roman"/>
        <charset val="134"/>
      </rPr>
      <t>/</t>
    </r>
    <r>
      <rPr>
        <sz val="11"/>
        <rFont val="方正仿宋_GBK"/>
        <charset val="134"/>
      </rPr>
      <t>年，集体收入增加</t>
    </r>
    <r>
      <rPr>
        <sz val="11"/>
        <rFont val="Times New Roman"/>
        <charset val="134"/>
      </rPr>
      <t>10</t>
    </r>
    <r>
      <rPr>
        <sz val="11"/>
        <rFont val="方正仿宋_GBK"/>
        <charset val="134"/>
      </rPr>
      <t>万元，带动周边群众发展第三产业，农旅融合达到增收致富目标。受益群众</t>
    </r>
    <r>
      <rPr>
        <sz val="11"/>
        <rFont val="Times New Roman"/>
        <charset val="134"/>
      </rPr>
      <t>300</t>
    </r>
    <r>
      <rPr>
        <sz val="11"/>
        <rFont val="方正仿宋_GBK"/>
        <charset val="134"/>
      </rPr>
      <t>人左右。</t>
    </r>
  </si>
  <si>
    <r>
      <rPr>
        <sz val="11"/>
        <rFont val="方正仿宋_GBK"/>
        <charset val="134"/>
      </rPr>
      <t>提高金刚村乡村振兴种植示范基地，树立乡村旅游典范，农旅融合带动周边群众发展第三产业</t>
    </r>
  </si>
  <si>
    <r>
      <rPr>
        <sz val="11"/>
        <rFont val="方正仿宋_GBK"/>
        <charset val="134"/>
      </rPr>
      <t>区农业农村委员会</t>
    </r>
  </si>
  <si>
    <r>
      <rPr>
        <sz val="11"/>
        <rFont val="方正仿宋_GBK"/>
        <charset val="134"/>
      </rPr>
      <t>金刚村经济联合社</t>
    </r>
  </si>
  <si>
    <r>
      <rPr>
        <sz val="11"/>
        <rFont val="方正仿宋_GBK"/>
        <charset val="134"/>
      </rPr>
      <t>村集体每年按财政投资金额的</t>
    </r>
    <r>
      <rPr>
        <sz val="11"/>
        <rFont val="Times New Roman"/>
        <charset val="134"/>
      </rPr>
      <t>3%</t>
    </r>
    <r>
      <rPr>
        <sz val="11"/>
        <rFont val="方正仿宋_GBK"/>
        <charset val="134"/>
      </rPr>
      <t>进行固定收益分红</t>
    </r>
    <r>
      <rPr>
        <sz val="11"/>
        <rFont val="Times New Roman"/>
        <charset val="134"/>
      </rPr>
      <t>+</t>
    </r>
    <r>
      <rPr>
        <sz val="11"/>
        <rFont val="方正仿宋_GBK"/>
        <charset val="134"/>
      </rPr>
      <t>盈利分配，连续分配</t>
    </r>
    <r>
      <rPr>
        <sz val="11"/>
        <rFont val="Times New Roman"/>
        <charset val="134"/>
      </rPr>
      <t>10</t>
    </r>
    <r>
      <rPr>
        <sz val="11"/>
        <rFont val="方正仿宋_GBK"/>
        <charset val="134"/>
      </rPr>
      <t>年。</t>
    </r>
  </si>
  <si>
    <r>
      <rPr>
        <sz val="11"/>
        <rFont val="方正仿宋_GBK"/>
        <charset val="134"/>
      </rPr>
      <t>黄大强</t>
    </r>
  </si>
  <si>
    <r>
      <rPr>
        <sz val="11"/>
        <rFont val="Times New Roman"/>
        <charset val="134"/>
      </rPr>
      <t>2024</t>
    </r>
    <r>
      <rPr>
        <sz val="11"/>
        <rFont val="方正仿宋_GBK"/>
        <charset val="134"/>
      </rPr>
      <t>年沙坪坝区天池村种植连栋大棚项目</t>
    </r>
  </si>
  <si>
    <r>
      <rPr>
        <sz val="11"/>
        <rFont val="Times New Roman"/>
        <charset val="134"/>
      </rPr>
      <t>1</t>
    </r>
    <r>
      <rPr>
        <sz val="11"/>
        <rFont val="方正仿宋_GBK"/>
        <charset val="134"/>
      </rPr>
      <t>、新建双层连栋薄膜温室大棚</t>
    </r>
    <r>
      <rPr>
        <sz val="11"/>
        <rFont val="Times New Roman"/>
        <charset val="134"/>
      </rPr>
      <t>2300</t>
    </r>
    <r>
      <rPr>
        <sz val="11"/>
        <rFont val="方正仿宋_GBK"/>
        <charset val="134"/>
      </rPr>
      <t>平方米；</t>
    </r>
    <r>
      <rPr>
        <sz val="11"/>
        <rFont val="Times New Roman"/>
        <charset val="134"/>
      </rPr>
      <t xml:space="preserve">        
2</t>
    </r>
    <r>
      <rPr>
        <sz val="11"/>
        <rFont val="方正仿宋_GBK"/>
        <charset val="134"/>
      </rPr>
      <t>、</t>
    </r>
    <r>
      <rPr>
        <sz val="11"/>
        <rFont val="Times New Roman"/>
        <charset val="134"/>
      </rPr>
      <t>2300</t>
    </r>
    <r>
      <rPr>
        <sz val="11"/>
        <rFont val="方正仿宋_GBK"/>
        <charset val="134"/>
      </rPr>
      <t>平方米自动喷灌设施一套；</t>
    </r>
    <r>
      <rPr>
        <sz val="11"/>
        <rFont val="Times New Roman"/>
        <charset val="134"/>
      </rPr>
      <t xml:space="preserve">                                              3</t>
    </r>
    <r>
      <rPr>
        <sz val="11"/>
        <rFont val="方正仿宋_GBK"/>
        <charset val="134"/>
      </rPr>
      <t>、新建青石板生产便道路宽</t>
    </r>
    <r>
      <rPr>
        <sz val="11"/>
        <rFont val="Times New Roman"/>
        <charset val="134"/>
      </rPr>
      <t>1</t>
    </r>
    <r>
      <rPr>
        <sz val="11"/>
        <rFont val="方正仿宋_GBK"/>
        <charset val="134"/>
      </rPr>
      <t>米、长</t>
    </r>
    <r>
      <rPr>
        <sz val="11"/>
        <rFont val="Times New Roman"/>
        <charset val="134"/>
      </rPr>
      <t>300</t>
    </r>
    <r>
      <rPr>
        <sz val="11"/>
        <rFont val="方正仿宋_GBK"/>
        <charset val="134"/>
      </rPr>
      <t>米。</t>
    </r>
    <r>
      <rPr>
        <sz val="11"/>
        <rFont val="Times New Roman"/>
        <charset val="134"/>
      </rPr>
      <t xml:space="preserve">   </t>
    </r>
  </si>
  <si>
    <r>
      <rPr>
        <sz val="11"/>
        <rFont val="方正仿宋_GBK"/>
        <charset val="134"/>
      </rPr>
      <t>歌乐山街道天池村</t>
    </r>
  </si>
  <si>
    <r>
      <rPr>
        <sz val="11"/>
        <rFont val="方正仿宋_GBK"/>
        <charset val="134"/>
      </rPr>
      <t>通过项目实施增加休闲人群及采摘人群数量，促进村域经济发展，带动村集体增收</t>
    </r>
    <r>
      <rPr>
        <sz val="11"/>
        <rFont val="Times New Roman"/>
        <charset val="134"/>
      </rPr>
      <t>2.6</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</si>
  <si>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t>
    </r>
    <r>
      <rPr>
        <sz val="11"/>
        <rFont val="Times New Roman"/>
        <charset val="134"/>
      </rPr>
      <t>7</t>
    </r>
    <r>
      <rPr>
        <sz val="11"/>
        <rFont val="方正仿宋_GBK"/>
        <charset val="134"/>
      </rPr>
      <t>人参与项目实施过程中监督。</t>
    </r>
    <r>
      <rPr>
        <sz val="11"/>
        <rFont val="Times New Roman"/>
        <charset val="134"/>
      </rPr>
      <t xml:space="preserve">                        2</t>
    </r>
    <r>
      <rPr>
        <sz val="11"/>
        <rFont val="方正仿宋_GBK"/>
        <charset val="134"/>
      </rPr>
      <t>、利益联结机制：一是每年可按季节性提供</t>
    </r>
    <r>
      <rPr>
        <sz val="11"/>
        <rFont val="Times New Roman"/>
        <charset val="134"/>
      </rPr>
      <t>12</t>
    </r>
    <r>
      <rPr>
        <sz val="11"/>
        <rFont val="方正仿宋_GBK"/>
        <charset val="134"/>
      </rPr>
      <t>人左右的劳动就业，每人可增加</t>
    </r>
    <r>
      <rPr>
        <sz val="11"/>
        <rFont val="Times New Roman"/>
        <charset val="134"/>
      </rPr>
      <t>200</t>
    </r>
    <r>
      <rPr>
        <sz val="11"/>
        <rFont val="方正仿宋_GBK"/>
        <charset val="134"/>
      </rPr>
      <t>元左右的劳动收入，二是每年向项目区农户支付固定分红</t>
    </r>
    <r>
      <rPr>
        <sz val="11"/>
        <rFont val="Times New Roman"/>
        <charset val="134"/>
      </rPr>
      <t>26000</t>
    </r>
    <r>
      <rPr>
        <sz val="11"/>
        <rFont val="方正仿宋_GBK"/>
        <charset val="134"/>
      </rPr>
      <t>元，三是按照资金投入额的</t>
    </r>
    <r>
      <rPr>
        <sz val="11"/>
        <rFont val="Times New Roman"/>
        <charset val="134"/>
      </rPr>
      <t>3%</t>
    </r>
    <r>
      <rPr>
        <sz val="11"/>
        <rFont val="方正仿宋_GBK"/>
        <charset val="134"/>
      </rPr>
      <t>向天池村经济联合社支付固定分红。</t>
    </r>
  </si>
  <si>
    <r>
      <rPr>
        <sz val="11"/>
        <rFont val="方正仿宋_GBK"/>
        <charset val="134"/>
      </rPr>
      <t>通过项目，提升地区热点，年均增加消费人员</t>
    </r>
    <r>
      <rPr>
        <sz val="11"/>
        <rFont val="Times New Roman"/>
        <charset val="134"/>
      </rPr>
      <t>3000</t>
    </r>
    <r>
      <rPr>
        <sz val="11"/>
        <rFont val="方正仿宋_GBK"/>
        <charset val="134"/>
      </rPr>
      <t>人，增收</t>
    </r>
    <r>
      <rPr>
        <sz val="11"/>
        <rFont val="Times New Roman"/>
        <charset val="134"/>
      </rPr>
      <t>12</t>
    </r>
    <r>
      <rPr>
        <sz val="11"/>
        <rFont val="方正仿宋_GBK"/>
        <charset val="134"/>
      </rPr>
      <t>万元。带动周边群众发展第三产业，达到增收致富目标。受益群众</t>
    </r>
    <r>
      <rPr>
        <sz val="11"/>
        <rFont val="Times New Roman"/>
        <charset val="134"/>
      </rPr>
      <t>300</t>
    </r>
    <r>
      <rPr>
        <sz val="11"/>
        <rFont val="方正仿宋_GBK"/>
        <charset val="134"/>
      </rPr>
      <t>人。每户增收收入约</t>
    </r>
    <r>
      <rPr>
        <sz val="11"/>
        <rFont val="Times New Roman"/>
        <charset val="134"/>
      </rPr>
      <t>300</t>
    </r>
    <r>
      <rPr>
        <sz val="11"/>
        <rFont val="方正仿宋_GBK"/>
        <charset val="134"/>
      </rPr>
      <t>元</t>
    </r>
    <r>
      <rPr>
        <sz val="11"/>
        <rFont val="Times New Roman"/>
        <charset val="134"/>
      </rPr>
      <t>/</t>
    </r>
    <r>
      <rPr>
        <sz val="11"/>
        <rFont val="方正仿宋_GBK"/>
        <charset val="134"/>
      </rPr>
      <t>年。</t>
    </r>
  </si>
  <si>
    <r>
      <rPr>
        <sz val="11"/>
        <rFont val="Times New Roman"/>
        <charset val="134"/>
      </rPr>
      <t>1</t>
    </r>
    <r>
      <rPr>
        <sz val="11"/>
        <rFont val="方正仿宋_GBK"/>
        <charset val="134"/>
      </rPr>
      <t>、新建双层连栋薄膜温室大棚</t>
    </r>
    <r>
      <rPr>
        <sz val="11"/>
        <rFont val="Times New Roman"/>
        <charset val="134"/>
      </rPr>
      <t>2300</t>
    </r>
    <r>
      <rPr>
        <sz val="11"/>
        <rFont val="方正仿宋_GBK"/>
        <charset val="134"/>
      </rPr>
      <t>平方米，计</t>
    </r>
    <r>
      <rPr>
        <sz val="11"/>
        <rFont val="Times New Roman"/>
        <charset val="134"/>
      </rPr>
      <t>74</t>
    </r>
    <r>
      <rPr>
        <sz val="11"/>
        <rFont val="方正仿宋_GBK"/>
        <charset val="134"/>
      </rPr>
      <t>万元；</t>
    </r>
    <r>
      <rPr>
        <sz val="11"/>
        <rFont val="Times New Roman"/>
        <charset val="134"/>
      </rPr>
      <t xml:space="preserve">        
2</t>
    </r>
    <r>
      <rPr>
        <sz val="11"/>
        <rFont val="方正仿宋_GBK"/>
        <charset val="134"/>
      </rPr>
      <t>、</t>
    </r>
    <r>
      <rPr>
        <sz val="11"/>
        <rFont val="Times New Roman"/>
        <charset val="134"/>
      </rPr>
      <t>2300</t>
    </r>
    <r>
      <rPr>
        <sz val="11"/>
        <rFont val="方正仿宋_GBK"/>
        <charset val="134"/>
      </rPr>
      <t>平方米自动喷灌设施一套，计</t>
    </r>
    <r>
      <rPr>
        <sz val="11"/>
        <rFont val="Times New Roman"/>
        <charset val="134"/>
      </rPr>
      <t>12</t>
    </r>
    <r>
      <rPr>
        <sz val="11"/>
        <rFont val="方正仿宋_GBK"/>
        <charset val="134"/>
      </rPr>
      <t>万元；</t>
    </r>
    <r>
      <rPr>
        <sz val="11"/>
        <rFont val="Times New Roman"/>
        <charset val="134"/>
      </rPr>
      <t xml:space="preserve">                                              3</t>
    </r>
    <r>
      <rPr>
        <sz val="11"/>
        <rFont val="方正仿宋_GBK"/>
        <charset val="134"/>
      </rPr>
      <t>、新建青石板生产便道路宽</t>
    </r>
    <r>
      <rPr>
        <sz val="11"/>
        <rFont val="Times New Roman"/>
        <charset val="134"/>
      </rPr>
      <t>1</t>
    </r>
    <r>
      <rPr>
        <sz val="11"/>
        <rFont val="方正仿宋_GBK"/>
        <charset val="134"/>
      </rPr>
      <t>米、长</t>
    </r>
    <r>
      <rPr>
        <sz val="11"/>
        <rFont val="Times New Roman"/>
        <charset val="134"/>
      </rPr>
      <t>300</t>
    </r>
    <r>
      <rPr>
        <sz val="11"/>
        <rFont val="方正仿宋_GBK"/>
        <charset val="134"/>
      </rPr>
      <t>米，计</t>
    </r>
    <r>
      <rPr>
        <sz val="11"/>
        <rFont val="Times New Roman"/>
        <charset val="134"/>
      </rPr>
      <t>10</t>
    </r>
    <r>
      <rPr>
        <sz val="11"/>
        <rFont val="方正仿宋_GBK"/>
        <charset val="134"/>
      </rPr>
      <t>万元。</t>
    </r>
    <r>
      <rPr>
        <sz val="11"/>
        <rFont val="Times New Roman"/>
        <charset val="134"/>
      </rPr>
      <t xml:space="preserve">   </t>
    </r>
  </si>
  <si>
    <r>
      <rPr>
        <sz val="11"/>
        <rFont val="方正仿宋_GBK"/>
        <charset val="134"/>
      </rPr>
      <t>通过项目实施，带动周边群众发展第三产业，促进村域经济发展，带动村集体增收</t>
    </r>
    <r>
      <rPr>
        <sz val="11"/>
        <rFont val="Times New Roman"/>
        <charset val="134"/>
      </rPr>
      <t>2.6</t>
    </r>
    <r>
      <rPr>
        <sz val="11"/>
        <rFont val="方正仿宋_GBK"/>
        <charset val="134"/>
      </rPr>
      <t>万元。。</t>
    </r>
  </si>
  <si>
    <r>
      <rPr>
        <sz val="11"/>
        <rFont val="方正仿宋_GBK"/>
        <charset val="134"/>
      </rPr>
      <t>提高天池村经济收益，树立乡村旅游典范，带动周边群众发展种植等经济作物和第三产业</t>
    </r>
  </si>
  <si>
    <r>
      <rPr>
        <sz val="11"/>
        <rFont val="方正仿宋_GBK"/>
        <charset val="134"/>
      </rPr>
      <t>天池村经济联合社</t>
    </r>
  </si>
  <si>
    <r>
      <rPr>
        <sz val="11"/>
        <rFont val="方正仿宋_GBK"/>
        <charset val="134"/>
      </rPr>
      <t>李立</t>
    </r>
  </si>
  <si>
    <r>
      <rPr>
        <sz val="11"/>
        <rFont val="Times New Roman"/>
        <charset val="134"/>
      </rPr>
      <t>2024</t>
    </r>
    <r>
      <rPr>
        <sz val="11"/>
        <rFont val="方正仿宋_GBK"/>
        <charset val="134"/>
      </rPr>
      <t>年沙坪坝中梁镇禾谷里蔬菜基地产业提升项目</t>
    </r>
  </si>
  <si>
    <r>
      <rPr>
        <sz val="11"/>
        <rFont val="方正仿宋_GBK"/>
        <charset val="134"/>
      </rPr>
      <t>生产项目</t>
    </r>
  </si>
  <si>
    <r>
      <rPr>
        <sz val="11"/>
        <rFont val="方正仿宋_GBK"/>
        <charset val="134"/>
      </rPr>
      <t>种植业基地</t>
    </r>
  </si>
  <si>
    <r>
      <rPr>
        <sz val="11"/>
        <rFont val="Times New Roman"/>
        <charset val="134"/>
      </rPr>
      <t>1.</t>
    </r>
    <r>
      <rPr>
        <sz val="11"/>
        <rFont val="方正仿宋_GBK"/>
        <charset val="134"/>
      </rPr>
      <t>新建虎皮石便道</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t>
    </r>
    <r>
      <rPr>
        <sz val="11"/>
        <rFont val="Times New Roman"/>
        <charset val="134"/>
      </rPr>
      <t>6.</t>
    </r>
    <r>
      <rPr>
        <sz val="11"/>
        <rFont val="方正仿宋_GBK"/>
        <charset val="134"/>
      </rPr>
      <t>对</t>
    </r>
    <r>
      <rPr>
        <sz val="11"/>
        <rFont val="Times New Roman"/>
        <charset val="134"/>
      </rPr>
      <t>6000</t>
    </r>
    <r>
      <rPr>
        <sz val="11"/>
        <rFont val="方正仿宋_GBK"/>
        <charset val="134"/>
      </rPr>
      <t>余平方米土地进行塑形；</t>
    </r>
    <r>
      <rPr>
        <sz val="11"/>
        <rFont val="Times New Roman"/>
        <charset val="134"/>
      </rPr>
      <t>7.</t>
    </r>
    <r>
      <rPr>
        <sz val="11"/>
        <rFont val="方正仿宋_GBK"/>
        <charset val="134"/>
      </rPr>
      <t>种植</t>
    </r>
    <r>
      <rPr>
        <sz val="11"/>
        <rFont val="Times New Roman"/>
        <charset val="134"/>
      </rPr>
      <t>8-12cm</t>
    </r>
    <r>
      <rPr>
        <sz val="11"/>
        <rFont val="方正仿宋_GBK"/>
        <charset val="134"/>
      </rPr>
      <t>大规格香桃</t>
    </r>
    <r>
      <rPr>
        <sz val="11"/>
        <rFont val="Times New Roman"/>
        <charset val="134"/>
      </rPr>
      <t>75</t>
    </r>
    <r>
      <rPr>
        <sz val="11"/>
        <rFont val="方正仿宋_GBK"/>
        <charset val="134"/>
      </rPr>
      <t>棵、蜂糖李</t>
    </r>
    <r>
      <rPr>
        <sz val="11"/>
        <rFont val="Times New Roman"/>
        <charset val="134"/>
      </rPr>
      <t>54</t>
    </r>
    <r>
      <rPr>
        <sz val="11"/>
        <rFont val="方正仿宋_GBK"/>
        <charset val="134"/>
      </rPr>
      <t>棵、柑橘</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t>
    </r>
    <r>
      <rPr>
        <sz val="11"/>
        <rFont val="Times New Roman"/>
        <charset val="134"/>
      </rPr>
      <t xml:space="preserve">   </t>
    </r>
  </si>
  <si>
    <r>
      <rPr>
        <sz val="11"/>
        <rFont val="方正仿宋_GBK"/>
        <charset val="134"/>
      </rPr>
      <t>沙坪坝区中梁镇庆丰山村</t>
    </r>
  </si>
  <si>
    <r>
      <rPr>
        <sz val="11"/>
        <rFont val="方正仿宋_GBK"/>
        <charset val="134"/>
      </rPr>
      <t>带动周边群众就业，提供就业岗位</t>
    </r>
    <r>
      <rPr>
        <sz val="11"/>
        <rFont val="Times New Roman"/>
        <charset val="134"/>
      </rPr>
      <t>7</t>
    </r>
    <r>
      <rPr>
        <sz val="11"/>
        <rFont val="方正仿宋_GBK"/>
        <charset val="134"/>
      </rPr>
      <t>余个，经营性收入增加</t>
    </r>
    <r>
      <rPr>
        <sz val="11"/>
        <rFont val="Times New Roman"/>
        <charset val="134"/>
      </rPr>
      <t>50</t>
    </r>
    <r>
      <rPr>
        <sz val="11"/>
        <rFont val="方正仿宋_GBK"/>
        <charset val="134"/>
      </rPr>
      <t>万元，农业经济作物产量增加</t>
    </r>
    <r>
      <rPr>
        <sz val="11"/>
        <rFont val="Times New Roman"/>
        <charset val="134"/>
      </rPr>
      <t>1</t>
    </r>
    <r>
      <rPr>
        <sz val="11"/>
        <rFont val="方正仿宋_GBK"/>
        <charset val="134"/>
      </rPr>
      <t>万斤，同比提升</t>
    </r>
    <r>
      <rPr>
        <sz val="11"/>
        <rFont val="Times New Roman"/>
        <charset val="134"/>
      </rPr>
      <t>20%</t>
    </r>
    <r>
      <rPr>
        <sz val="11"/>
        <rFont val="方正仿宋_GBK"/>
        <charset val="134"/>
      </rPr>
      <t>，</t>
    </r>
    <r>
      <rPr>
        <sz val="11"/>
        <rFont val="Times New Roman"/>
        <charset val="134"/>
      </rPr>
      <t xml:space="preserve">
</t>
    </r>
    <r>
      <rPr>
        <sz val="11"/>
        <rFont val="方正仿宋_GBK"/>
        <charset val="134"/>
      </rPr>
      <t>每年带动村集体增收</t>
    </r>
    <r>
      <rPr>
        <sz val="11"/>
        <rFont val="Times New Roman"/>
        <charset val="134"/>
      </rPr>
      <t>3</t>
    </r>
    <r>
      <rPr>
        <sz val="11"/>
        <rFont val="方正仿宋_GBK"/>
        <charset val="134"/>
      </rPr>
      <t>万余元。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</si>
  <si>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8</t>
    </r>
    <r>
      <rPr>
        <sz val="11"/>
        <rFont val="方正仿宋_GBK"/>
        <charset val="134"/>
      </rPr>
      <t>人参与入库项目选择，</t>
    </r>
    <r>
      <rPr>
        <sz val="11"/>
        <rFont val="Times New Roman"/>
        <charset val="134"/>
      </rPr>
      <t>3</t>
    </r>
    <r>
      <rPr>
        <sz val="11"/>
        <rFont val="方正仿宋_GBK"/>
        <charset val="134"/>
      </rPr>
      <t>人参与项目实施过程中监督。</t>
    </r>
    <r>
      <rPr>
        <sz val="11"/>
        <rFont val="Times New Roman"/>
        <charset val="134"/>
      </rPr>
      <t>2.</t>
    </r>
    <r>
      <rPr>
        <sz val="11"/>
        <rFont val="方正仿宋_GBK"/>
        <charset val="134"/>
      </rPr>
      <t>利益联结机制内容为：（</t>
    </r>
    <r>
      <rPr>
        <sz val="11"/>
        <rFont val="Times New Roman"/>
        <charset val="134"/>
      </rPr>
      <t>1</t>
    </r>
    <r>
      <rPr>
        <sz val="11"/>
        <rFont val="方正仿宋_GBK"/>
        <charset val="134"/>
      </rPr>
      <t>）提供附近村民就业岗位</t>
    </r>
    <r>
      <rPr>
        <sz val="11"/>
        <rFont val="Times New Roman"/>
        <charset val="134"/>
      </rPr>
      <t>7</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10</t>
    </r>
    <r>
      <rPr>
        <sz val="11"/>
        <rFont val="方正仿宋_GBK"/>
        <charset val="134"/>
      </rPr>
      <t>万余元。</t>
    </r>
  </si>
  <si>
    <r>
      <rPr>
        <sz val="11"/>
        <rFont val="方正仿宋_GBK"/>
        <charset val="134"/>
      </rPr>
      <t>通过实施</t>
    </r>
    <r>
      <rPr>
        <sz val="11"/>
        <rFont val="Times New Roman"/>
        <charset val="134"/>
      </rPr>
      <t>2024</t>
    </r>
    <r>
      <rPr>
        <sz val="11"/>
        <rFont val="方正仿宋_GBK"/>
        <charset val="134"/>
      </rPr>
      <t>年沙坪坝中梁镇禾谷里小镇产业提升项目，完善园区基础配套设施，优化产业布局，增强抗风险能力，打造集水果采摘、蔬菜种植、休闲娱乐于一体的农文旅深度融合发展产业模式，助力乡村振兴，促进农民增收，提供就业岗位</t>
    </r>
    <r>
      <rPr>
        <sz val="11"/>
        <rFont val="Times New Roman"/>
        <charset val="134"/>
      </rPr>
      <t>7</t>
    </r>
    <r>
      <rPr>
        <sz val="11"/>
        <rFont val="方正仿宋_GBK"/>
        <charset val="134"/>
      </rPr>
      <t>个，带动园区产业发展，村集体经济收入每年增加</t>
    </r>
    <r>
      <rPr>
        <sz val="11"/>
        <rFont val="Times New Roman"/>
        <charset val="134"/>
      </rPr>
      <t>3</t>
    </r>
    <r>
      <rPr>
        <sz val="11"/>
        <rFont val="方正仿宋_GBK"/>
        <charset val="134"/>
      </rPr>
      <t>万元。</t>
    </r>
  </si>
  <si>
    <r>
      <rPr>
        <sz val="11"/>
        <rFont val="Times New Roman"/>
        <charset val="134"/>
      </rPr>
      <t>1.</t>
    </r>
    <r>
      <rPr>
        <sz val="11"/>
        <rFont val="方正仿宋_GBK"/>
        <charset val="134"/>
      </rPr>
      <t>新建虎皮石便道</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t>
    </r>
    <r>
      <rPr>
        <sz val="11"/>
        <rFont val="Times New Roman"/>
        <charset val="134"/>
      </rPr>
      <t>6.</t>
    </r>
    <r>
      <rPr>
        <sz val="11"/>
        <rFont val="方正仿宋_GBK"/>
        <charset val="134"/>
      </rPr>
      <t>农田种植土换填及土地塑形</t>
    </r>
    <r>
      <rPr>
        <sz val="11"/>
        <rFont val="Times New Roman"/>
        <charset val="134"/>
      </rPr>
      <t>2900</t>
    </r>
    <r>
      <rPr>
        <sz val="11"/>
        <rFont val="方正仿宋_GBK"/>
        <charset val="134"/>
      </rPr>
      <t>立方米</t>
    </r>
    <r>
      <rPr>
        <sz val="11"/>
        <rFont val="Times New Roman"/>
        <charset val="134"/>
      </rPr>
      <t xml:space="preserve"> </t>
    </r>
    <r>
      <rPr>
        <sz val="11"/>
        <rFont val="方正仿宋_GBK"/>
        <charset val="134"/>
      </rPr>
      <t>，</t>
    </r>
    <r>
      <rPr>
        <sz val="11"/>
        <rFont val="Times New Roman"/>
        <charset val="134"/>
      </rPr>
      <t>9</t>
    </r>
    <r>
      <rPr>
        <sz val="11"/>
        <rFont val="方正仿宋_GBK"/>
        <charset val="134"/>
      </rPr>
      <t>种植香桃</t>
    </r>
    <r>
      <rPr>
        <sz val="11"/>
        <rFont val="Times New Roman"/>
        <charset val="134"/>
      </rPr>
      <t>75</t>
    </r>
    <r>
      <rPr>
        <sz val="11"/>
        <rFont val="方正仿宋_GBK"/>
        <charset val="134"/>
      </rPr>
      <t>棵、巫溪晚脆李</t>
    </r>
    <r>
      <rPr>
        <sz val="11"/>
        <rFont val="Times New Roman"/>
        <charset val="134"/>
      </rPr>
      <t>54</t>
    </r>
    <r>
      <rPr>
        <sz val="11"/>
        <rFont val="方正仿宋_GBK"/>
        <charset val="134"/>
      </rPr>
      <t>棵、香泡</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t>
    </r>
    <r>
      <rPr>
        <sz val="11"/>
        <rFont val="Times New Roman"/>
        <charset val="134"/>
      </rPr>
      <t xml:space="preserve">   </t>
    </r>
  </si>
  <si>
    <r>
      <rPr>
        <sz val="11"/>
        <rFont val="方正仿宋_GBK"/>
        <charset val="134"/>
      </rPr>
      <t>项目验收达标率</t>
    </r>
    <r>
      <rPr>
        <sz val="11"/>
        <rFont val="Times New Roman"/>
        <charset val="134"/>
      </rPr>
      <t>100%</t>
    </r>
  </si>
  <si>
    <r>
      <rPr>
        <sz val="11"/>
        <rFont val="方正仿宋_GBK"/>
        <charset val="134"/>
      </rPr>
      <t>完成及时率</t>
    </r>
    <r>
      <rPr>
        <sz val="11"/>
        <rFont val="Times New Roman"/>
        <charset val="134"/>
      </rPr>
      <t>≥100%</t>
    </r>
  </si>
  <si>
    <r>
      <rPr>
        <sz val="11"/>
        <rFont val="Times New Roman"/>
        <charset val="134"/>
      </rPr>
      <t>1.</t>
    </r>
    <r>
      <rPr>
        <sz val="11"/>
        <rFont val="方正仿宋_GBK"/>
        <charset val="134"/>
      </rPr>
      <t>新建虎皮石便道（含梯步建设）</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米，费用</t>
    </r>
    <r>
      <rPr>
        <sz val="11"/>
        <rFont val="Times New Roman"/>
        <charset val="134"/>
      </rPr>
      <t>45</t>
    </r>
    <r>
      <rPr>
        <sz val="11"/>
        <rFont val="方正仿宋_GBK"/>
        <charset val="134"/>
      </rPr>
      <t>万元；</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管道（配备减压阀），费用</t>
    </r>
    <r>
      <rPr>
        <sz val="11"/>
        <rFont val="Times New Roman"/>
        <charset val="134"/>
      </rPr>
      <t>10</t>
    </r>
    <r>
      <rPr>
        <sz val="11"/>
        <rFont val="方正仿宋_GBK"/>
        <charset val="134"/>
      </rPr>
      <t>万元；</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立方米，费用</t>
    </r>
    <r>
      <rPr>
        <sz val="11"/>
        <rFont val="Times New Roman"/>
        <charset val="134"/>
      </rPr>
      <t>22</t>
    </r>
    <r>
      <rPr>
        <sz val="11"/>
        <rFont val="方正仿宋_GBK"/>
        <charset val="134"/>
      </rPr>
      <t>万；</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米安全防护栏（仿竹），费用</t>
    </r>
    <r>
      <rPr>
        <sz val="11"/>
        <rFont val="Times New Roman"/>
        <charset val="134"/>
      </rPr>
      <t>3</t>
    </r>
    <r>
      <rPr>
        <sz val="11"/>
        <rFont val="方正仿宋_GBK"/>
        <charset val="134"/>
      </rPr>
      <t>万元；</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平方米，费用</t>
    </r>
    <r>
      <rPr>
        <sz val="11"/>
        <rFont val="Times New Roman"/>
        <charset val="134"/>
      </rPr>
      <t>4</t>
    </r>
    <r>
      <rPr>
        <sz val="11"/>
        <rFont val="方正仿宋_GBK"/>
        <charset val="134"/>
      </rPr>
      <t>万元；</t>
    </r>
    <r>
      <rPr>
        <sz val="11"/>
        <rFont val="Times New Roman"/>
        <charset val="134"/>
      </rPr>
      <t>6.</t>
    </r>
    <r>
      <rPr>
        <sz val="11"/>
        <rFont val="方正仿宋_GBK"/>
        <charset val="134"/>
      </rPr>
      <t>对</t>
    </r>
    <r>
      <rPr>
        <sz val="11"/>
        <rFont val="Times New Roman"/>
        <charset val="134"/>
      </rPr>
      <t>6000</t>
    </r>
    <r>
      <rPr>
        <sz val="11"/>
        <rFont val="方正仿宋_GBK"/>
        <charset val="134"/>
      </rPr>
      <t>余平方米土地进行塑形回填部分种植土</t>
    </r>
    <r>
      <rPr>
        <sz val="11"/>
        <rFont val="Times New Roman"/>
        <charset val="134"/>
      </rPr>
      <t xml:space="preserve"> </t>
    </r>
    <r>
      <rPr>
        <sz val="11"/>
        <rFont val="方正仿宋_GBK"/>
        <charset val="134"/>
      </rPr>
      <t>，费用</t>
    </r>
    <r>
      <rPr>
        <sz val="11"/>
        <rFont val="Times New Roman"/>
        <charset val="134"/>
      </rPr>
      <t>15</t>
    </r>
    <r>
      <rPr>
        <sz val="11"/>
        <rFont val="方正仿宋_GBK"/>
        <charset val="134"/>
      </rPr>
      <t>万元；</t>
    </r>
    <r>
      <rPr>
        <sz val="11"/>
        <rFont val="Times New Roman"/>
        <charset val="134"/>
      </rPr>
      <t>7.</t>
    </r>
    <r>
      <rPr>
        <sz val="11"/>
        <rFont val="方正仿宋_GBK"/>
        <charset val="134"/>
      </rPr>
      <t>种植香桃</t>
    </r>
    <r>
      <rPr>
        <sz val="11"/>
        <rFont val="Times New Roman"/>
        <charset val="134"/>
      </rPr>
      <t>75</t>
    </r>
    <r>
      <rPr>
        <sz val="11"/>
        <rFont val="方正仿宋_GBK"/>
        <charset val="134"/>
      </rPr>
      <t>棵、巫溪晚脆李</t>
    </r>
    <r>
      <rPr>
        <sz val="11"/>
        <rFont val="Times New Roman"/>
        <charset val="134"/>
      </rPr>
      <t>54</t>
    </r>
    <r>
      <rPr>
        <sz val="11"/>
        <rFont val="方正仿宋_GBK"/>
        <charset val="134"/>
      </rPr>
      <t>棵、香泡</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棵等，费用</t>
    </r>
    <r>
      <rPr>
        <sz val="11"/>
        <rFont val="Times New Roman"/>
        <charset val="134"/>
      </rPr>
      <t>41</t>
    </r>
    <r>
      <rPr>
        <sz val="11"/>
        <rFont val="方正仿宋_GBK"/>
        <charset val="134"/>
      </rPr>
      <t>万元。</t>
    </r>
    <r>
      <rPr>
        <sz val="11"/>
        <rFont val="Times New Roman"/>
        <charset val="134"/>
      </rPr>
      <t>8.</t>
    </r>
    <r>
      <rPr>
        <sz val="11"/>
        <rFont val="方正仿宋_GBK"/>
        <charset val="134"/>
      </rPr>
      <t>二类费用</t>
    </r>
    <r>
      <rPr>
        <sz val="11"/>
        <rFont val="Times New Roman"/>
        <charset val="134"/>
      </rPr>
      <t>15</t>
    </r>
    <r>
      <rPr>
        <sz val="11"/>
        <rFont val="方正仿宋_GBK"/>
        <charset val="134"/>
      </rPr>
      <t>万元。</t>
    </r>
    <r>
      <rPr>
        <sz val="11"/>
        <rFont val="Times New Roman"/>
        <charset val="134"/>
      </rPr>
      <t xml:space="preserve">   </t>
    </r>
  </si>
  <si>
    <r>
      <rPr>
        <sz val="11"/>
        <rFont val="方正仿宋_GBK"/>
        <charset val="134"/>
      </rPr>
      <t>带动园区产业发展，收入增加</t>
    </r>
    <r>
      <rPr>
        <sz val="11"/>
        <rFont val="Times New Roman"/>
        <charset val="134"/>
      </rPr>
      <t>60</t>
    </r>
    <r>
      <rPr>
        <sz val="11"/>
        <rFont val="方正仿宋_GBK"/>
        <charset val="134"/>
      </rPr>
      <t>万元，同比增长</t>
    </r>
    <r>
      <rPr>
        <sz val="11"/>
        <rFont val="Times New Roman"/>
        <charset val="134"/>
      </rPr>
      <t>50%</t>
    </r>
    <r>
      <rPr>
        <sz val="11"/>
        <rFont val="方正仿宋_GBK"/>
        <charset val="134"/>
      </rPr>
      <t>，村集体经济收入每年增加</t>
    </r>
    <r>
      <rPr>
        <sz val="11"/>
        <rFont val="Times New Roman"/>
        <charset val="134"/>
      </rPr>
      <t>3</t>
    </r>
    <r>
      <rPr>
        <sz val="11"/>
        <rFont val="方正仿宋_GBK"/>
        <charset val="134"/>
      </rPr>
      <t>万元。</t>
    </r>
  </si>
  <si>
    <r>
      <rPr>
        <sz val="11"/>
        <rFont val="方正仿宋_GBK"/>
        <charset val="134"/>
      </rPr>
      <t>带动庆丰山村农业产业发展，助力乡村振兴；增加就业岗位</t>
    </r>
    <r>
      <rPr>
        <sz val="11"/>
        <rFont val="Times New Roman"/>
        <charset val="134"/>
      </rPr>
      <t>7</t>
    </r>
    <r>
      <rPr>
        <sz val="11"/>
        <rFont val="方正仿宋_GBK"/>
        <charset val="134"/>
      </rPr>
      <t>个，增加群众每月收入</t>
    </r>
    <r>
      <rPr>
        <sz val="11"/>
        <rFont val="Times New Roman"/>
        <charset val="134"/>
      </rPr>
      <t>3000</t>
    </r>
    <r>
      <rPr>
        <sz val="11"/>
        <rFont val="方正仿宋_GBK"/>
        <charset val="134"/>
      </rPr>
      <t>余元。</t>
    </r>
  </si>
  <si>
    <r>
      <rPr>
        <sz val="11"/>
        <rFont val="方正仿宋_GBK"/>
        <charset val="134"/>
      </rPr>
      <t>该项目实施后，带动当地农业产业，带动村集体增收。</t>
    </r>
  </si>
  <si>
    <r>
      <rPr>
        <sz val="11"/>
        <rFont val="方正仿宋_GBK"/>
        <charset val="134"/>
      </rPr>
      <t>群众满意度</t>
    </r>
    <r>
      <rPr>
        <sz val="11"/>
        <rFont val="Times New Roman"/>
        <charset val="134"/>
      </rPr>
      <t>95%</t>
    </r>
    <r>
      <rPr>
        <sz val="11"/>
        <rFont val="方正仿宋_GBK"/>
        <charset val="134"/>
      </rPr>
      <t>以上</t>
    </r>
    <r>
      <rPr>
        <sz val="11"/>
        <rFont val="Times New Roman"/>
        <charset val="134"/>
      </rPr>
      <t>”</t>
    </r>
  </si>
  <si>
    <r>
      <rPr>
        <sz val="11"/>
        <rFont val="方正仿宋_GBK"/>
        <charset val="134"/>
      </rPr>
      <t>沙坪坝区农业农村委</t>
    </r>
  </si>
  <si>
    <r>
      <rPr>
        <sz val="11"/>
        <rFont val="方正仿宋_GBK"/>
        <charset val="134"/>
      </rPr>
      <t>庆丰山村经济联合社</t>
    </r>
  </si>
  <si>
    <r>
      <rPr>
        <sz val="11"/>
        <rFont val="方正仿宋_GBK"/>
        <charset val="134"/>
      </rPr>
      <t>每年按项目投资金额的</t>
    </r>
    <r>
      <rPr>
        <sz val="11"/>
        <rFont val="Times New Roman"/>
        <charset val="134"/>
      </rPr>
      <t>3%</t>
    </r>
    <r>
      <rPr>
        <sz val="11"/>
        <rFont val="方正仿宋_GBK"/>
        <charset val="134"/>
      </rPr>
      <t>进行分红，分红年限</t>
    </r>
    <r>
      <rPr>
        <sz val="11"/>
        <rFont val="Times New Roman"/>
        <charset val="134"/>
      </rPr>
      <t>10</t>
    </r>
    <r>
      <rPr>
        <sz val="11"/>
        <rFont val="方正仿宋_GBK"/>
        <charset val="134"/>
      </rPr>
      <t>以上。</t>
    </r>
  </si>
  <si>
    <r>
      <rPr>
        <sz val="11"/>
        <rFont val="方正仿宋_GBK"/>
        <charset val="134"/>
      </rPr>
      <t>李朝洪</t>
    </r>
  </si>
  <si>
    <r>
      <rPr>
        <sz val="11"/>
        <rFont val="Times New Roman"/>
        <charset val="134"/>
      </rPr>
      <t>2024</t>
    </r>
    <r>
      <rPr>
        <sz val="11"/>
        <rFont val="方正仿宋_GBK"/>
        <charset val="134"/>
      </rPr>
      <t>年沙坪坝中梁镇池坎农业基础设施项目</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</si>
  <si>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t>
    </r>
    <r>
      <rPr>
        <sz val="11"/>
        <rFont val="Times New Roman"/>
        <charset val="134"/>
      </rPr>
      <t>2</t>
    </r>
    <r>
      <rPr>
        <sz val="11"/>
        <rFont val="方正仿宋_GBK"/>
        <charset val="134"/>
      </rPr>
      <t>、新建排水沟渠长</t>
    </r>
    <r>
      <rPr>
        <sz val="11"/>
        <rFont val="Times New Roman"/>
        <charset val="134"/>
      </rPr>
      <t>1017</t>
    </r>
    <r>
      <rPr>
        <sz val="11"/>
        <rFont val="方正仿宋_GBK"/>
        <charset val="134"/>
      </rPr>
      <t>米；</t>
    </r>
    <r>
      <rPr>
        <sz val="11"/>
        <rFont val="Times New Roman"/>
        <charset val="134"/>
      </rPr>
      <t>3</t>
    </r>
    <r>
      <rPr>
        <sz val="11"/>
        <rFont val="方正仿宋_GBK"/>
        <charset val="134"/>
      </rPr>
      <t>、喷灌系统</t>
    </r>
    <r>
      <rPr>
        <sz val="11"/>
        <rFont val="Times New Roman"/>
        <charset val="134"/>
      </rPr>
      <t>1</t>
    </r>
    <r>
      <rPr>
        <sz val="11"/>
        <rFont val="方正仿宋_GBK"/>
        <charset val="134"/>
      </rPr>
      <t>套</t>
    </r>
  </si>
  <si>
    <r>
      <rPr>
        <sz val="11"/>
        <rFont val="方正仿宋_GBK"/>
        <charset val="134"/>
      </rPr>
      <t>沙坪坝区中梁镇新发村桂花垭口社及黄樱树社</t>
    </r>
  </si>
  <si>
    <r>
      <rPr>
        <sz val="11"/>
        <rFont val="方正仿宋_GBK"/>
        <charset val="134"/>
      </rPr>
      <t>提供新发村就业岗位</t>
    </r>
    <r>
      <rPr>
        <sz val="11"/>
        <rFont val="Times New Roman"/>
        <charset val="134"/>
      </rPr>
      <t>10</t>
    </r>
    <r>
      <rPr>
        <sz val="11"/>
        <rFont val="方正仿宋_GBK"/>
        <charset val="134"/>
      </rPr>
      <t>余人，蔬菜产量</t>
    </r>
    <r>
      <rPr>
        <sz val="11"/>
        <rFont val="Times New Roman"/>
        <charset val="134"/>
      </rPr>
      <t>100</t>
    </r>
    <r>
      <rPr>
        <sz val="11"/>
        <rFont val="方正仿宋_GBK"/>
        <charset val="134"/>
      </rPr>
      <t>万斤，增收</t>
    </r>
    <r>
      <rPr>
        <sz val="11"/>
        <rFont val="Times New Roman"/>
        <charset val="134"/>
      </rPr>
      <t>100%</t>
    </r>
    <r>
      <rPr>
        <sz val="11"/>
        <rFont val="方正仿宋_GBK"/>
        <charset val="134"/>
      </rPr>
      <t>，销售收入</t>
    </r>
    <r>
      <rPr>
        <sz val="11"/>
        <rFont val="Times New Roman"/>
        <charset val="134"/>
      </rPr>
      <t>60</t>
    </r>
    <r>
      <rPr>
        <sz val="11"/>
        <rFont val="方正仿宋_GBK"/>
        <charset val="134"/>
      </rPr>
      <t>万元，每年带动就业村民人均增收</t>
    </r>
    <r>
      <rPr>
        <sz val="11"/>
        <rFont val="Times New Roman"/>
        <charset val="134"/>
      </rPr>
      <t>2.5</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</si>
  <si>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人参与前期项目确定会议、决议并参与项目入库项目选择，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）提供附近村民就业岗位</t>
    </r>
    <r>
      <rPr>
        <sz val="11"/>
        <rFont val="Times New Roman"/>
        <charset val="134"/>
      </rPr>
      <t>10</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2</t>
    </r>
    <r>
      <rPr>
        <sz val="11"/>
        <rFont val="方正仿宋_GBK"/>
        <charset val="134"/>
      </rPr>
      <t>万元。</t>
    </r>
  </si>
  <si>
    <r>
      <rPr>
        <sz val="11"/>
        <rFont val="方正仿宋_GBK"/>
        <charset val="134"/>
      </rPr>
      <t>通过设施建设</t>
    </r>
    <r>
      <rPr>
        <sz val="11"/>
        <rFont val="Times New Roman"/>
        <charset val="134"/>
      </rPr>
      <t>2024</t>
    </r>
    <r>
      <rPr>
        <sz val="11"/>
        <rFont val="方正仿宋_GBK"/>
        <charset val="134"/>
      </rPr>
      <t>年沙坪坝中梁镇池坎农业基础设施项目，大力发展农业产业，助力乡村振兴产业发展，提供就业岗位</t>
    </r>
    <r>
      <rPr>
        <sz val="11"/>
        <rFont val="Times New Roman"/>
        <charset val="134"/>
      </rPr>
      <t>10</t>
    </r>
    <r>
      <rPr>
        <sz val="11"/>
        <rFont val="方正仿宋_GBK"/>
        <charset val="134"/>
      </rPr>
      <t>余个，带动园区产业发展，收入增加</t>
    </r>
    <r>
      <rPr>
        <sz val="11"/>
        <rFont val="Times New Roman"/>
        <charset val="134"/>
      </rPr>
      <t>60</t>
    </r>
    <r>
      <rPr>
        <sz val="11"/>
        <rFont val="方正仿宋_GBK"/>
        <charset val="134"/>
      </rPr>
      <t>万元，同比增长</t>
    </r>
    <r>
      <rPr>
        <sz val="11"/>
        <rFont val="Times New Roman"/>
        <charset val="134"/>
      </rPr>
      <t>100%</t>
    </r>
    <r>
      <rPr>
        <sz val="11"/>
        <rFont val="方正仿宋_GBK"/>
        <charset val="134"/>
      </rPr>
      <t>，就业村民每年收入增加</t>
    </r>
    <r>
      <rPr>
        <sz val="11"/>
        <rFont val="Times New Roman"/>
        <charset val="134"/>
      </rPr>
      <t>2.5</t>
    </r>
    <r>
      <rPr>
        <sz val="11"/>
        <rFont val="方正仿宋_GBK"/>
        <charset val="134"/>
      </rPr>
      <t>万元。</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</si>
  <si>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t>
    </r>
    <r>
      <rPr>
        <sz val="11"/>
        <rFont val="Times New Roman"/>
        <charset val="134"/>
      </rPr>
      <t>2</t>
    </r>
    <r>
      <rPr>
        <sz val="11"/>
        <rFont val="方正仿宋_GBK"/>
        <charset val="134"/>
      </rPr>
      <t>、排水沟渠长</t>
    </r>
    <r>
      <rPr>
        <sz val="11"/>
        <rFont val="Times New Roman"/>
        <charset val="134"/>
      </rPr>
      <t>1017</t>
    </r>
    <r>
      <rPr>
        <sz val="11"/>
        <rFont val="方正仿宋_GBK"/>
        <charset val="134"/>
      </rPr>
      <t>米；</t>
    </r>
    <r>
      <rPr>
        <sz val="11"/>
        <rFont val="Times New Roman"/>
        <charset val="134"/>
      </rPr>
      <t>3</t>
    </r>
    <r>
      <rPr>
        <sz val="11"/>
        <rFont val="方正仿宋_GBK"/>
        <charset val="134"/>
      </rPr>
      <t>、喷灌系统</t>
    </r>
    <r>
      <rPr>
        <sz val="11"/>
        <rFont val="Times New Roman"/>
        <charset val="134"/>
      </rPr>
      <t>1</t>
    </r>
    <r>
      <rPr>
        <sz val="11"/>
        <rFont val="方正仿宋_GBK"/>
        <charset val="134"/>
      </rPr>
      <t>套</t>
    </r>
  </si>
  <si>
    <r>
      <rPr>
        <sz val="11"/>
        <rFont val="方正仿宋_GBK"/>
        <charset val="134"/>
      </rPr>
      <t>完成及时率达</t>
    </r>
    <r>
      <rPr>
        <sz val="11"/>
        <rFont val="Times New Roman"/>
        <charset val="134"/>
      </rPr>
      <t>100%</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</si>
  <si>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米，费用</t>
    </r>
    <r>
      <rPr>
        <sz val="11"/>
        <rFont val="Times New Roman"/>
        <charset val="134"/>
      </rPr>
      <t>15</t>
    </r>
    <r>
      <rPr>
        <sz val="11"/>
        <rFont val="方正仿宋_GBK"/>
        <charset val="134"/>
      </rPr>
      <t>万元；</t>
    </r>
    <r>
      <rPr>
        <sz val="11"/>
        <rFont val="Times New Roman"/>
        <charset val="134"/>
      </rPr>
      <t>2</t>
    </r>
    <r>
      <rPr>
        <sz val="11"/>
        <rFont val="方正仿宋_GBK"/>
        <charset val="134"/>
      </rPr>
      <t>、排水沟渠长</t>
    </r>
    <r>
      <rPr>
        <sz val="11"/>
        <rFont val="Times New Roman"/>
        <charset val="134"/>
      </rPr>
      <t>1017</t>
    </r>
    <r>
      <rPr>
        <sz val="11"/>
        <rFont val="方正仿宋_GBK"/>
        <charset val="134"/>
      </rPr>
      <t>米，费用</t>
    </r>
    <r>
      <rPr>
        <sz val="11"/>
        <rFont val="Times New Roman"/>
        <charset val="134"/>
      </rPr>
      <t>15</t>
    </r>
    <r>
      <rPr>
        <sz val="11"/>
        <rFont val="方正仿宋_GBK"/>
        <charset val="134"/>
      </rPr>
      <t>万元；</t>
    </r>
    <r>
      <rPr>
        <sz val="11"/>
        <rFont val="Times New Roman"/>
        <charset val="134"/>
      </rPr>
      <t>3</t>
    </r>
    <r>
      <rPr>
        <sz val="11"/>
        <rFont val="方正仿宋_GBK"/>
        <charset val="134"/>
      </rPr>
      <t>、喷灌系统</t>
    </r>
    <r>
      <rPr>
        <sz val="11"/>
        <rFont val="Times New Roman"/>
        <charset val="134"/>
      </rPr>
      <t>1</t>
    </r>
    <r>
      <rPr>
        <sz val="11"/>
        <rFont val="方正仿宋_GBK"/>
        <charset val="134"/>
      </rPr>
      <t>套</t>
    </r>
    <r>
      <rPr>
        <sz val="11"/>
        <rFont val="Times New Roman"/>
        <charset val="134"/>
      </rPr>
      <t>2</t>
    </r>
    <r>
      <rPr>
        <sz val="11"/>
        <rFont val="方正仿宋_GBK"/>
        <charset val="134"/>
      </rPr>
      <t>万元。</t>
    </r>
  </si>
  <si>
    <r>
      <rPr>
        <sz val="11"/>
        <rFont val="方正仿宋_GBK"/>
        <charset val="134"/>
      </rPr>
      <t>带动当地经济发展，蔬菜产量</t>
    </r>
    <r>
      <rPr>
        <sz val="11"/>
        <rFont val="Times New Roman"/>
        <charset val="134"/>
      </rPr>
      <t>100</t>
    </r>
    <r>
      <rPr>
        <sz val="11"/>
        <rFont val="方正仿宋_GBK"/>
        <charset val="134"/>
      </rPr>
      <t>万斤，增收</t>
    </r>
    <r>
      <rPr>
        <sz val="11"/>
        <rFont val="Times New Roman"/>
        <charset val="134"/>
      </rPr>
      <t>100%</t>
    </r>
    <r>
      <rPr>
        <sz val="11"/>
        <rFont val="方正仿宋_GBK"/>
        <charset val="134"/>
      </rPr>
      <t>，销售收入</t>
    </r>
    <r>
      <rPr>
        <sz val="11"/>
        <rFont val="Times New Roman"/>
        <charset val="134"/>
      </rPr>
      <t>60</t>
    </r>
    <r>
      <rPr>
        <sz val="11"/>
        <rFont val="方正仿宋_GBK"/>
        <charset val="134"/>
      </rPr>
      <t>万元，每年带动就业村民人均增收</t>
    </r>
    <r>
      <rPr>
        <sz val="11"/>
        <rFont val="Times New Roman"/>
        <charset val="134"/>
      </rPr>
      <t>2.5</t>
    </r>
    <r>
      <rPr>
        <sz val="11"/>
        <rFont val="方正仿宋_GBK"/>
        <charset val="134"/>
      </rPr>
      <t>万元。</t>
    </r>
  </si>
  <si>
    <r>
      <rPr>
        <sz val="11"/>
        <rFont val="方正仿宋_GBK"/>
        <charset val="134"/>
      </rPr>
      <t>带动新发村农业产业发展，助力乡村振兴，增加就业岗位</t>
    </r>
    <r>
      <rPr>
        <sz val="11"/>
        <rFont val="Times New Roman"/>
        <charset val="134"/>
      </rPr>
      <t>10</t>
    </r>
    <r>
      <rPr>
        <sz val="11"/>
        <rFont val="方正仿宋_GBK"/>
        <charset val="134"/>
      </rPr>
      <t>余个，增加群众收入每月近</t>
    </r>
    <r>
      <rPr>
        <sz val="11"/>
        <rFont val="Times New Roman"/>
        <charset val="134"/>
      </rPr>
      <t>3000</t>
    </r>
    <r>
      <rPr>
        <sz val="11"/>
        <rFont val="方正仿宋_GBK"/>
        <charset val="134"/>
      </rPr>
      <t>元。</t>
    </r>
  </si>
  <si>
    <r>
      <rPr>
        <sz val="11"/>
        <rFont val="方正仿宋_GBK"/>
        <charset val="134"/>
      </rPr>
      <t>该项目实施后，带动当地农业产业，带动当地村民增收。</t>
    </r>
  </si>
  <si>
    <r>
      <rPr>
        <sz val="11"/>
        <rFont val="方正仿宋_GBK"/>
        <charset val="134"/>
      </rPr>
      <t>新发村经济联合社</t>
    </r>
  </si>
  <si>
    <r>
      <rPr>
        <sz val="11"/>
        <rFont val="方正仿宋_GBK"/>
        <charset val="134"/>
      </rPr>
      <t>每年按项目投资金额的</t>
    </r>
    <r>
      <rPr>
        <sz val="11"/>
        <rFont val="Times New Roman"/>
        <charset val="134"/>
      </rPr>
      <t>3%</t>
    </r>
    <r>
      <rPr>
        <sz val="11"/>
        <rFont val="方正仿宋_GBK"/>
        <charset val="134"/>
      </rPr>
      <t>以上进行分红，分红年限</t>
    </r>
    <r>
      <rPr>
        <sz val="11"/>
        <rFont val="Times New Roman"/>
        <charset val="134"/>
      </rPr>
      <t>10</t>
    </r>
    <r>
      <rPr>
        <sz val="11"/>
        <rFont val="方正仿宋_GBK"/>
        <charset val="134"/>
      </rPr>
      <t>以上。</t>
    </r>
  </si>
  <si>
    <r>
      <rPr>
        <sz val="11"/>
        <rFont val="方正仿宋_GBK"/>
        <charset val="134"/>
      </rPr>
      <t>郑家林</t>
    </r>
  </si>
  <si>
    <r>
      <rPr>
        <sz val="11"/>
        <rFont val="Times New Roman"/>
        <charset val="134"/>
      </rPr>
      <t>2024</t>
    </r>
    <r>
      <rPr>
        <sz val="11"/>
        <rFont val="方正仿宋_GBK"/>
        <charset val="134"/>
      </rPr>
      <t>年沙坪坝区扎根计划</t>
    </r>
    <r>
      <rPr>
        <sz val="11"/>
        <rFont val="Times New Roman"/>
        <charset val="134"/>
      </rPr>
      <t>—</t>
    </r>
    <r>
      <rPr>
        <sz val="11"/>
        <rFont val="方正仿宋_GBK"/>
        <charset val="134"/>
      </rPr>
      <t>青年赋能乡村振兴项目</t>
    </r>
    <r>
      <rPr>
        <sz val="11"/>
        <rFont val="Times New Roman"/>
        <charset val="134"/>
      </rPr>
      <t xml:space="preserve">
</t>
    </r>
  </si>
  <si>
    <r>
      <rPr>
        <sz val="11"/>
        <rFont val="方正仿宋_GBK"/>
        <charset val="134"/>
      </rPr>
      <t>乡村治理和精神文明建设</t>
    </r>
  </si>
  <si>
    <r>
      <rPr>
        <sz val="11"/>
        <rFont val="方正仿宋_GBK"/>
        <charset val="134"/>
      </rPr>
      <t>乡村治理</t>
    </r>
  </si>
  <si>
    <r>
      <rPr>
        <sz val="11"/>
        <rFont val="方正仿宋_GBK"/>
        <charset val="134"/>
      </rPr>
      <t>开展乡村治理示范创建</t>
    </r>
  </si>
  <si>
    <r>
      <rPr>
        <sz val="11"/>
        <rFont val="方正仿宋_GBK"/>
        <charset val="134"/>
      </rPr>
      <t>（一）</t>
    </r>
    <r>
      <rPr>
        <sz val="11"/>
        <rFont val="Times New Roman"/>
        <charset val="134"/>
      </rPr>
      <t>“</t>
    </r>
    <r>
      <rPr>
        <sz val="11"/>
        <rFont val="方正仿宋_GBK"/>
        <charset val="134"/>
      </rPr>
      <t>远航行动</t>
    </r>
    <r>
      <rPr>
        <sz val="11"/>
        <rFont val="Times New Roman"/>
        <charset val="134"/>
      </rPr>
      <t>-</t>
    </r>
    <r>
      <rPr>
        <sz val="11"/>
        <rFont val="方正仿宋_GBK"/>
        <charset val="134"/>
      </rPr>
      <t>高素质青年人才培养</t>
    </r>
    <r>
      <rPr>
        <sz val="11"/>
        <rFont val="Times New Roman"/>
        <charset val="134"/>
      </rPr>
      <t>”</t>
    </r>
    <r>
      <rPr>
        <sz val="11"/>
        <rFont val="方正仿宋_GBK"/>
        <charset val="134"/>
      </rPr>
      <t>。组织村内青年开展各类线上、线下乡村知识培训，参观先进地区乡村振兴优秀经验，提升青年综合素质，更好推进乡村振兴。建立可持续的志愿者人才培养体系，孵化乡村青年志愿服务队，激发乡村振兴内生动力。全年培养高素质农民</t>
    </r>
    <r>
      <rPr>
        <sz val="11"/>
        <rFont val="Times New Roman"/>
        <charset val="134"/>
      </rPr>
      <t>200</t>
    </r>
    <r>
      <rPr>
        <sz val="11"/>
        <rFont val="方正仿宋_GBK"/>
        <charset val="134"/>
      </rPr>
      <t>余人。</t>
    </r>
    <r>
      <rPr>
        <sz val="11"/>
        <rFont val="Times New Roman"/>
        <charset val="134"/>
      </rPr>
      <t xml:space="preserve">
</t>
    </r>
    <r>
      <rPr>
        <sz val="11"/>
        <rFont val="方正仿宋_GBK"/>
        <charset val="134"/>
      </rPr>
      <t>（二）</t>
    </r>
    <r>
      <rPr>
        <sz val="11"/>
        <rFont val="Times New Roman"/>
        <charset val="134"/>
      </rPr>
      <t>“</t>
    </r>
    <r>
      <rPr>
        <sz val="11"/>
        <rFont val="方正仿宋_GBK"/>
        <charset val="134"/>
      </rPr>
      <t>巡查行动</t>
    </r>
    <r>
      <rPr>
        <sz val="11"/>
        <rFont val="Times New Roman"/>
        <charset val="134"/>
      </rPr>
      <t>-</t>
    </r>
    <r>
      <rPr>
        <sz val="11"/>
        <rFont val="方正仿宋_GBK"/>
        <charset val="134"/>
      </rPr>
      <t>青年助力农村人居环境整治</t>
    </r>
    <r>
      <rPr>
        <sz val="11"/>
        <rFont val="Times New Roman"/>
        <charset val="134"/>
      </rPr>
      <t>”</t>
    </r>
    <r>
      <rPr>
        <sz val="11"/>
        <rFont val="方正仿宋_GBK"/>
        <charset val="134"/>
      </rPr>
      <t>。组织志愿者积极参与</t>
    </r>
    <r>
      <rPr>
        <sz val="11"/>
        <rFont val="Times New Roman"/>
        <charset val="134"/>
      </rPr>
      <t>“</t>
    </r>
    <r>
      <rPr>
        <sz val="11"/>
        <rFont val="方正仿宋_GBK"/>
        <charset val="134"/>
      </rPr>
      <t>啄木鸟</t>
    </r>
    <r>
      <rPr>
        <sz val="11"/>
        <rFont val="Times New Roman"/>
        <charset val="134"/>
      </rPr>
      <t>”</t>
    </r>
    <r>
      <rPr>
        <sz val="11"/>
        <rFont val="方正仿宋_GBK"/>
        <charset val="134"/>
      </rPr>
      <t>巡查行动，助力改善农村人居环境，以良好的环境育人带动更多人参与乡村振兴。全年开展垃圾清扫、庭院美化等志愿服务活动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r>
      <rPr>
        <sz val="11"/>
        <rFont val="Times New Roman"/>
        <charset val="134"/>
      </rPr>
      <t xml:space="preserve">
</t>
    </r>
    <r>
      <rPr>
        <sz val="11"/>
        <rFont val="方正仿宋_GBK"/>
        <charset val="134"/>
      </rPr>
      <t>（三）</t>
    </r>
    <r>
      <rPr>
        <sz val="11"/>
        <rFont val="Times New Roman"/>
        <charset val="134"/>
      </rPr>
      <t>“</t>
    </r>
    <r>
      <rPr>
        <sz val="11"/>
        <rFont val="方正仿宋_GBK"/>
        <charset val="134"/>
      </rPr>
      <t>联建行动</t>
    </r>
    <r>
      <rPr>
        <sz val="11"/>
        <rFont val="Times New Roman"/>
        <charset val="134"/>
      </rPr>
      <t>-</t>
    </r>
    <r>
      <rPr>
        <sz val="11"/>
        <rFont val="方正仿宋_GBK"/>
        <charset val="134"/>
      </rPr>
      <t>助力乡村基层社会治理</t>
    </r>
    <r>
      <rPr>
        <sz val="11"/>
        <rFont val="Times New Roman"/>
        <charset val="134"/>
      </rPr>
      <t>”</t>
    </r>
    <r>
      <rPr>
        <sz val="11"/>
        <rFont val="方正仿宋_GBK"/>
        <charset val="134"/>
      </rPr>
      <t>。联合沙区高校、中小学，与村结对联建，推动城乡互动、组织共建，组建</t>
    </r>
    <r>
      <rPr>
        <sz val="11"/>
        <rFont val="Times New Roman"/>
        <charset val="134"/>
      </rPr>
      <t>“</t>
    </r>
    <r>
      <rPr>
        <sz val="11"/>
        <rFont val="方正仿宋_GBK"/>
        <charset val="134"/>
      </rPr>
      <t>青年攻坚队</t>
    </r>
    <r>
      <rPr>
        <sz val="11"/>
        <rFont val="Times New Roman"/>
        <charset val="134"/>
      </rPr>
      <t>”“</t>
    </r>
    <r>
      <rPr>
        <sz val="11"/>
        <rFont val="方正仿宋_GBK"/>
        <charset val="134"/>
      </rPr>
      <t>乡村改造师</t>
    </r>
    <r>
      <rPr>
        <sz val="11"/>
        <rFont val="Times New Roman"/>
        <charset val="134"/>
      </rPr>
      <t>”“</t>
    </r>
    <r>
      <rPr>
        <sz val="11"/>
        <rFont val="方正仿宋_GBK"/>
        <charset val="134"/>
      </rPr>
      <t>乡村星创客</t>
    </r>
    <r>
      <rPr>
        <sz val="11"/>
        <rFont val="Times New Roman"/>
        <charset val="134"/>
      </rPr>
      <t>”</t>
    </r>
    <r>
      <rPr>
        <sz val="11"/>
        <rFont val="方正仿宋_GBK"/>
        <charset val="134"/>
      </rPr>
      <t>等红岩青年特色队伍深入村，开展特色志愿服务，促进村发展特色创业。全年动员</t>
    </r>
    <r>
      <rPr>
        <sz val="11"/>
        <rFont val="Times New Roman"/>
        <charset val="134"/>
      </rPr>
      <t>300</t>
    </r>
    <r>
      <rPr>
        <sz val="11"/>
        <rFont val="方正仿宋_GBK"/>
        <charset val="134"/>
      </rPr>
      <t>余名青年参与乡村治理。</t>
    </r>
  </si>
  <si>
    <r>
      <rPr>
        <sz val="11"/>
        <rFont val="方正仿宋_GBK"/>
        <charset val="134"/>
      </rPr>
      <t>沙坪坝区</t>
    </r>
    <r>
      <rPr>
        <sz val="11"/>
        <rFont val="Times New Roman"/>
        <charset val="134"/>
      </rPr>
      <t>8</t>
    </r>
    <r>
      <rPr>
        <sz val="11"/>
        <rFont val="方正仿宋_GBK"/>
        <charset val="134"/>
      </rPr>
      <t>个村和乡村治理主管部门</t>
    </r>
  </si>
  <si>
    <r>
      <rPr>
        <sz val="11"/>
        <rFont val="Times New Roman"/>
        <charset val="134"/>
      </rPr>
      <t xml:space="preserve">
1</t>
    </r>
    <r>
      <rPr>
        <sz val="11"/>
        <rFont val="方正仿宋_GBK"/>
        <charset val="134"/>
      </rPr>
      <t>、全年培养高素质农民</t>
    </r>
    <r>
      <rPr>
        <sz val="11"/>
        <rFont val="Times New Roman"/>
        <charset val="134"/>
      </rPr>
      <t>200</t>
    </r>
    <r>
      <rPr>
        <sz val="11"/>
        <rFont val="方正仿宋_GBK"/>
        <charset val="134"/>
      </rPr>
      <t>余人；</t>
    </r>
    <r>
      <rPr>
        <sz val="11"/>
        <rFont val="Times New Roman"/>
        <charset val="134"/>
      </rPr>
      <t xml:space="preserve">
2</t>
    </r>
    <r>
      <rPr>
        <sz val="11"/>
        <rFont val="方正仿宋_GBK"/>
        <charset val="134"/>
      </rPr>
      <t>、全年开展垃圾清扫、庭院美化等志愿服务活动</t>
    </r>
    <r>
      <rPr>
        <sz val="11"/>
        <rFont val="Times New Roman"/>
        <charset val="134"/>
      </rPr>
      <t>100</t>
    </r>
    <r>
      <rPr>
        <sz val="11"/>
        <rFont val="方正仿宋_GBK"/>
        <charset val="134"/>
      </rPr>
      <t>场次，组织群众参与</t>
    </r>
    <r>
      <rPr>
        <sz val="11"/>
        <rFont val="Times New Roman"/>
        <charset val="134"/>
      </rPr>
      <t>1200</t>
    </r>
    <r>
      <rPr>
        <sz val="11"/>
        <rFont val="方正仿宋_GBK"/>
        <charset val="134"/>
      </rPr>
      <t>余人次。</t>
    </r>
    <r>
      <rPr>
        <sz val="11"/>
        <rFont val="Times New Roman"/>
        <charset val="134"/>
      </rPr>
      <t xml:space="preserve">
3</t>
    </r>
    <r>
      <rPr>
        <sz val="11"/>
        <rFont val="方正仿宋_GBK"/>
        <charset val="134"/>
      </rPr>
      <t>、全年动员</t>
    </r>
    <r>
      <rPr>
        <sz val="11"/>
        <rFont val="Times New Roman"/>
        <charset val="134"/>
      </rPr>
      <t>300</t>
    </r>
    <r>
      <rPr>
        <sz val="11"/>
        <rFont val="方正仿宋_GBK"/>
        <charset val="134"/>
      </rPr>
      <t>余名青年志愿者参与乡村基层社会治理。</t>
    </r>
  </si>
  <si>
    <r>
      <rPr>
        <sz val="11"/>
        <rFont val="方正仿宋_GBK"/>
        <charset val="134"/>
      </rPr>
      <t>沙坪坝区</t>
    </r>
    <r>
      <rPr>
        <sz val="11"/>
        <rFont val="Times New Roman"/>
        <charset val="134"/>
      </rPr>
      <t>8</t>
    </r>
    <r>
      <rPr>
        <sz val="11"/>
        <rFont val="方正仿宋_GBK"/>
        <charset val="134"/>
      </rPr>
      <t>个村和乡村治理主管部门共计</t>
    </r>
    <r>
      <rPr>
        <sz val="11"/>
        <rFont val="Times New Roman"/>
        <charset val="134"/>
      </rPr>
      <t>1600</t>
    </r>
    <r>
      <rPr>
        <sz val="11"/>
        <rFont val="方正仿宋_GBK"/>
        <charset val="134"/>
      </rPr>
      <t>余人参与。</t>
    </r>
  </si>
  <si>
    <r>
      <rPr>
        <sz val="11"/>
        <rFont val="方正仿宋_GBK"/>
        <charset val="134"/>
      </rPr>
      <t>（一）</t>
    </r>
    <r>
      <rPr>
        <sz val="11"/>
        <rFont val="Times New Roman"/>
        <charset val="134"/>
      </rPr>
      <t>“</t>
    </r>
    <r>
      <rPr>
        <sz val="11"/>
        <rFont val="方正仿宋_GBK"/>
        <charset val="134"/>
      </rPr>
      <t>远航行动</t>
    </r>
    <r>
      <rPr>
        <sz val="11"/>
        <rFont val="Times New Roman"/>
        <charset val="134"/>
      </rPr>
      <t>-</t>
    </r>
    <r>
      <rPr>
        <sz val="11"/>
        <rFont val="方正仿宋_GBK"/>
        <charset val="134"/>
      </rPr>
      <t>高素质青年人才培养</t>
    </r>
    <r>
      <rPr>
        <sz val="11"/>
        <rFont val="Times New Roman"/>
        <charset val="134"/>
      </rPr>
      <t>”</t>
    </r>
    <r>
      <rPr>
        <sz val="11"/>
        <rFont val="方正仿宋_GBK"/>
        <charset val="134"/>
      </rPr>
      <t>。全年培养高素质农民</t>
    </r>
    <r>
      <rPr>
        <sz val="11"/>
        <rFont val="Times New Roman"/>
        <charset val="134"/>
      </rPr>
      <t>200</t>
    </r>
    <r>
      <rPr>
        <sz val="11"/>
        <rFont val="方正仿宋_GBK"/>
        <charset val="134"/>
      </rPr>
      <t>余人。</t>
    </r>
    <r>
      <rPr>
        <sz val="11"/>
        <rFont val="Times New Roman"/>
        <charset val="134"/>
      </rPr>
      <t xml:space="preserve">
</t>
    </r>
    <r>
      <rPr>
        <sz val="11"/>
        <rFont val="方正仿宋_GBK"/>
        <charset val="134"/>
      </rPr>
      <t>（二）</t>
    </r>
    <r>
      <rPr>
        <sz val="11"/>
        <rFont val="Times New Roman"/>
        <charset val="134"/>
      </rPr>
      <t>“</t>
    </r>
    <r>
      <rPr>
        <sz val="11"/>
        <rFont val="方正仿宋_GBK"/>
        <charset val="134"/>
      </rPr>
      <t>巡查行动</t>
    </r>
    <r>
      <rPr>
        <sz val="11"/>
        <rFont val="Times New Roman"/>
        <charset val="134"/>
      </rPr>
      <t>-</t>
    </r>
    <r>
      <rPr>
        <sz val="11"/>
        <rFont val="方正仿宋_GBK"/>
        <charset val="134"/>
      </rPr>
      <t>青年助力农村人居环境整治</t>
    </r>
    <r>
      <rPr>
        <sz val="11"/>
        <rFont val="Times New Roman"/>
        <charset val="134"/>
      </rPr>
      <t>”</t>
    </r>
    <r>
      <rPr>
        <sz val="11"/>
        <rFont val="方正仿宋_GBK"/>
        <charset val="134"/>
      </rPr>
      <t>。全年开展垃圾清扫、庭院美化等志愿服务活动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r>
      <rPr>
        <sz val="11"/>
        <rFont val="Times New Roman"/>
        <charset val="134"/>
      </rPr>
      <t xml:space="preserve">
</t>
    </r>
    <r>
      <rPr>
        <sz val="11"/>
        <rFont val="方正仿宋_GBK"/>
        <charset val="134"/>
      </rPr>
      <t>（三）</t>
    </r>
    <r>
      <rPr>
        <sz val="11"/>
        <rFont val="Times New Roman"/>
        <charset val="134"/>
      </rPr>
      <t>“</t>
    </r>
    <r>
      <rPr>
        <sz val="11"/>
        <rFont val="方正仿宋_GBK"/>
        <charset val="134"/>
      </rPr>
      <t>联建行动</t>
    </r>
    <r>
      <rPr>
        <sz val="11"/>
        <rFont val="Times New Roman"/>
        <charset val="134"/>
      </rPr>
      <t>-</t>
    </r>
    <r>
      <rPr>
        <sz val="11"/>
        <rFont val="方正仿宋_GBK"/>
        <charset val="134"/>
      </rPr>
      <t>助力乡村基层社会治理</t>
    </r>
    <r>
      <rPr>
        <sz val="11"/>
        <rFont val="Times New Roman"/>
        <charset val="134"/>
      </rPr>
      <t>”</t>
    </r>
    <r>
      <rPr>
        <sz val="11"/>
        <rFont val="方正仿宋_GBK"/>
        <charset val="134"/>
      </rPr>
      <t>。全年动员</t>
    </r>
    <r>
      <rPr>
        <sz val="11"/>
        <rFont val="Times New Roman"/>
        <charset val="134"/>
      </rPr>
      <t>300</t>
    </r>
    <r>
      <rPr>
        <sz val="11"/>
        <rFont val="方正仿宋_GBK"/>
        <charset val="134"/>
      </rPr>
      <t>余名青年参与乡村治理。</t>
    </r>
  </si>
  <si>
    <r>
      <rPr>
        <sz val="11"/>
        <rFont val="方正仿宋_GBK"/>
        <charset val="134"/>
      </rPr>
      <t>按团市委和市乡村振兴局文件，按照</t>
    </r>
    <r>
      <rPr>
        <sz val="11"/>
        <rFont val="Times New Roman"/>
        <charset val="134"/>
      </rPr>
      <t>3</t>
    </r>
    <r>
      <rPr>
        <sz val="11"/>
        <rFont val="方正仿宋_GBK"/>
        <charset val="134"/>
      </rPr>
      <t>万元</t>
    </r>
    <r>
      <rPr>
        <sz val="11"/>
        <rFont val="Times New Roman"/>
        <charset val="134"/>
      </rPr>
      <t>/</t>
    </r>
    <r>
      <rPr>
        <sz val="11"/>
        <rFont val="方正仿宋_GBK"/>
        <charset val="134"/>
      </rPr>
      <t>人</t>
    </r>
    <r>
      <rPr>
        <sz val="11"/>
        <rFont val="Times New Roman"/>
        <charset val="134"/>
      </rPr>
      <t>/</t>
    </r>
    <r>
      <rPr>
        <sz val="11"/>
        <rFont val="方正仿宋_GBK"/>
        <charset val="134"/>
      </rPr>
      <t>年，测算</t>
    </r>
    <r>
      <rPr>
        <sz val="11"/>
        <rFont val="Times New Roman"/>
        <charset val="134"/>
      </rPr>
      <t>3</t>
    </r>
    <r>
      <rPr>
        <sz val="11"/>
        <rFont val="方正仿宋_GBK"/>
        <charset val="134"/>
      </rPr>
      <t>大行动工作费用</t>
    </r>
  </si>
  <si>
    <r>
      <rPr>
        <sz val="11"/>
        <rFont val="方正仿宋_GBK"/>
        <charset val="134"/>
      </rPr>
      <t>带动</t>
    </r>
    <r>
      <rPr>
        <sz val="11"/>
        <rFont val="Times New Roman"/>
        <charset val="134"/>
      </rPr>
      <t>200</t>
    </r>
    <r>
      <rPr>
        <sz val="11"/>
        <rFont val="方正仿宋_GBK"/>
        <charset val="134"/>
      </rPr>
      <t>名青年年均收入超</t>
    </r>
    <r>
      <rPr>
        <sz val="11"/>
        <rFont val="Times New Roman"/>
        <charset val="134"/>
      </rPr>
      <t>3</t>
    </r>
    <r>
      <rPr>
        <sz val="11"/>
        <rFont val="方正仿宋_GBK"/>
        <charset val="134"/>
      </rPr>
      <t>万元</t>
    </r>
  </si>
  <si>
    <r>
      <rPr>
        <sz val="11"/>
        <rFont val="方正仿宋_GBK"/>
        <charset val="134"/>
      </rPr>
      <t>全年开展青年志愿服务活动志愿服务活动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</si>
  <si>
    <r>
      <rPr>
        <sz val="11"/>
        <rFont val="方正仿宋_GBK"/>
        <charset val="134"/>
      </rPr>
      <t>共青团沙坪坝区委员会</t>
    </r>
  </si>
  <si>
    <r>
      <rPr>
        <sz val="11"/>
        <rFont val="方正仿宋_GBK"/>
        <charset val="134"/>
      </rPr>
      <t>马理靖</t>
    </r>
  </si>
  <si>
    <t>19922785817</t>
  </si>
  <si>
    <r>
      <rPr>
        <sz val="11"/>
        <rFont val="Times New Roman"/>
        <charset val="134"/>
      </rPr>
      <t>2025—2026</t>
    </r>
    <r>
      <rPr>
        <sz val="11"/>
        <rFont val="方正仿宋_GBK"/>
        <charset val="134"/>
      </rPr>
      <t>年沙坪坝区耕地综合整治项目</t>
    </r>
    <r>
      <rPr>
        <sz val="11"/>
        <rFont val="Times New Roman"/>
        <charset val="134"/>
      </rPr>
      <t xml:space="preserve">
</t>
    </r>
  </si>
  <si>
    <r>
      <rPr>
        <sz val="11"/>
        <rFont val="方正仿宋_GBK"/>
        <charset val="134"/>
      </rPr>
      <t>开展耕地综合整治</t>
    </r>
    <r>
      <rPr>
        <sz val="11"/>
        <rFont val="Times New Roman"/>
        <charset val="134"/>
      </rPr>
      <t>8000</t>
    </r>
    <r>
      <rPr>
        <sz val="11"/>
        <rFont val="方正仿宋_GBK"/>
        <charset val="134"/>
      </rPr>
      <t>亩。对耕地进行清除杂草、灌乔木、碎石等，翻耕耕地</t>
    </r>
    <r>
      <rPr>
        <sz val="11"/>
        <rFont val="Times New Roman"/>
        <charset val="134"/>
      </rPr>
      <t>1-2</t>
    </r>
    <r>
      <rPr>
        <sz val="11"/>
        <rFont val="方正仿宋_GBK"/>
        <charset val="134"/>
      </rPr>
      <t>次，种植农作物。聘请第三方机构开展耕地综合整治验收。</t>
    </r>
  </si>
  <si>
    <r>
      <rPr>
        <sz val="11"/>
        <rFont val="方正仿宋_GBK"/>
        <charset val="134"/>
      </rPr>
      <t>沙坪坝区各涉农镇街</t>
    </r>
  </si>
  <si>
    <r>
      <rPr>
        <sz val="11"/>
        <rFont val="方正仿宋_GBK"/>
        <charset val="134"/>
      </rPr>
      <t>开展耕地耕地综合整治</t>
    </r>
    <r>
      <rPr>
        <sz val="11"/>
        <rFont val="Times New Roman"/>
        <charset val="134"/>
      </rPr>
      <t>8000</t>
    </r>
    <r>
      <rPr>
        <sz val="11"/>
        <rFont val="方正仿宋_GBK"/>
        <charset val="134"/>
      </rPr>
      <t>亩，整治后耕地达到农业生产基本条件。</t>
    </r>
    <r>
      <rPr>
        <sz val="11"/>
        <rFont val="Times New Roman"/>
        <charset val="134"/>
      </rPr>
      <t xml:space="preserve">
</t>
    </r>
  </si>
  <si>
    <r>
      <rPr>
        <sz val="11"/>
        <rFont val="方正仿宋_GBK"/>
        <charset val="134"/>
      </rPr>
      <t>通过耕地综合整治整治项目，实现耕地复耕复种，受益群众</t>
    </r>
    <r>
      <rPr>
        <sz val="11"/>
        <rFont val="Times New Roman"/>
        <charset val="134"/>
      </rPr>
      <t>50</t>
    </r>
    <r>
      <rPr>
        <sz val="11"/>
        <rFont val="方正仿宋_GBK"/>
        <charset val="134"/>
      </rPr>
      <t>户左右。每户增收收入约</t>
    </r>
    <r>
      <rPr>
        <sz val="11"/>
        <rFont val="Times New Roman"/>
        <charset val="134"/>
      </rPr>
      <t>2200</t>
    </r>
    <r>
      <rPr>
        <sz val="11"/>
        <rFont val="方正仿宋_GBK"/>
        <charset val="134"/>
      </rPr>
      <t>元</t>
    </r>
    <r>
      <rPr>
        <sz val="11"/>
        <rFont val="Times New Roman"/>
        <charset val="134"/>
      </rPr>
      <t>/</t>
    </r>
    <r>
      <rPr>
        <sz val="11"/>
        <rFont val="方正仿宋_GBK"/>
        <charset val="134"/>
      </rPr>
      <t>年。</t>
    </r>
  </si>
  <si>
    <r>
      <rPr>
        <sz val="11"/>
        <rFont val="Times New Roman"/>
        <charset val="134"/>
      </rPr>
      <t xml:space="preserve">
2025-2026</t>
    </r>
    <r>
      <rPr>
        <sz val="11"/>
        <rFont val="方正仿宋_GBK"/>
        <charset val="134"/>
      </rPr>
      <t>年计划</t>
    </r>
    <r>
      <rPr>
        <sz val="11"/>
        <rFont val="Times New Roman"/>
        <charset val="134"/>
      </rPr>
      <t>8000</t>
    </r>
    <r>
      <rPr>
        <sz val="11"/>
        <rFont val="方正仿宋_GBK"/>
        <charset val="134"/>
      </rPr>
      <t>亩。</t>
    </r>
  </si>
  <si>
    <r>
      <rPr>
        <sz val="11"/>
        <rFont val="方正仿宋_GBK"/>
        <charset val="134"/>
      </rPr>
      <t>开展耕地综合整治</t>
    </r>
    <r>
      <rPr>
        <sz val="11"/>
        <rFont val="Times New Roman"/>
        <charset val="134"/>
      </rPr>
      <t>8000</t>
    </r>
    <r>
      <rPr>
        <sz val="11"/>
        <rFont val="方正仿宋_GBK"/>
        <charset val="134"/>
      </rPr>
      <t>亩。</t>
    </r>
  </si>
  <si>
    <r>
      <rPr>
        <sz val="11"/>
        <rFont val="方正仿宋_GBK"/>
        <charset val="134"/>
      </rPr>
      <t>项目验收合格率</t>
    </r>
    <r>
      <rPr>
        <sz val="11"/>
        <rFont val="Times New Roman"/>
        <charset val="134"/>
      </rPr>
      <t>100%</t>
    </r>
  </si>
  <si>
    <r>
      <rPr>
        <sz val="11"/>
        <rFont val="方正仿宋_GBK"/>
        <charset val="134"/>
      </rPr>
      <t>项目完工及时率</t>
    </r>
    <r>
      <rPr>
        <sz val="11"/>
        <rFont val="Times New Roman"/>
        <charset val="134"/>
      </rPr>
      <t>100%</t>
    </r>
    <r>
      <rPr>
        <sz val="11"/>
        <rFont val="方正仿宋_GBK"/>
        <charset val="134"/>
      </rPr>
      <t>。</t>
    </r>
  </si>
  <si>
    <r>
      <rPr>
        <sz val="11"/>
        <rFont val="方正仿宋_GBK"/>
        <charset val="134"/>
      </rPr>
      <t>耕地综合整治</t>
    </r>
    <r>
      <rPr>
        <sz val="11"/>
        <rFont val="Times New Roman"/>
        <charset val="134"/>
      </rPr>
      <t>8000</t>
    </r>
    <r>
      <rPr>
        <sz val="11"/>
        <rFont val="方正仿宋_GBK"/>
        <charset val="134"/>
      </rPr>
      <t>亩</t>
    </r>
    <r>
      <rPr>
        <sz val="11"/>
        <rFont val="Times New Roman"/>
        <charset val="134"/>
      </rPr>
      <t>*500</t>
    </r>
    <r>
      <rPr>
        <sz val="11"/>
        <rFont val="方正仿宋_GBK"/>
        <charset val="134"/>
      </rPr>
      <t>元</t>
    </r>
    <r>
      <rPr>
        <sz val="11"/>
        <rFont val="Times New Roman"/>
        <charset val="134"/>
      </rPr>
      <t>/</t>
    </r>
    <r>
      <rPr>
        <sz val="11"/>
        <rFont val="方正仿宋_GBK"/>
        <charset val="134"/>
      </rPr>
      <t>亩</t>
    </r>
    <r>
      <rPr>
        <sz val="11"/>
        <rFont val="Times New Roman"/>
        <charset val="134"/>
      </rPr>
      <t>=400</t>
    </r>
    <r>
      <rPr>
        <sz val="11"/>
        <rFont val="方正仿宋_GBK"/>
        <charset val="134"/>
      </rPr>
      <t>万元。三方机构验收</t>
    </r>
    <r>
      <rPr>
        <sz val="11"/>
        <rFont val="Times New Roman"/>
        <charset val="134"/>
      </rPr>
      <t>15</t>
    </r>
    <r>
      <rPr>
        <sz val="11"/>
        <rFont val="方正仿宋_GBK"/>
        <charset val="134"/>
      </rPr>
      <t>万元。</t>
    </r>
  </si>
  <si>
    <r>
      <rPr>
        <sz val="11"/>
        <rFont val="方正仿宋_GBK"/>
        <charset val="134"/>
      </rPr>
      <t>带动不少于</t>
    </r>
    <r>
      <rPr>
        <sz val="11"/>
        <rFont val="Times New Roman"/>
        <charset val="134"/>
      </rPr>
      <t>100</t>
    </r>
    <r>
      <rPr>
        <sz val="11"/>
        <rFont val="方正仿宋_GBK"/>
        <charset val="134"/>
      </rPr>
      <t>个农民就业，村集体及农民增收不少于</t>
    </r>
    <r>
      <rPr>
        <sz val="11"/>
        <rFont val="Times New Roman"/>
        <charset val="134"/>
      </rPr>
      <t>20%</t>
    </r>
    <r>
      <rPr>
        <sz val="11"/>
        <rFont val="方正仿宋_GBK"/>
        <charset val="134"/>
      </rPr>
      <t>。</t>
    </r>
  </si>
  <si>
    <r>
      <rPr>
        <sz val="11"/>
        <rFont val="方正仿宋_GBK"/>
        <charset val="134"/>
      </rPr>
      <t>创新产业发展模式，提升农业科学生产技术水平，解决当地土地资源闲置的问题。</t>
    </r>
  </si>
  <si>
    <r>
      <rPr>
        <sz val="11"/>
        <rFont val="方正仿宋_GBK"/>
        <charset val="134"/>
      </rPr>
      <t>促进沙坪坝区产业高质量发展，提升土地利用水平。</t>
    </r>
  </si>
  <si>
    <r>
      <rPr>
        <sz val="11"/>
        <rFont val="Times New Roman"/>
        <charset val="134"/>
      </rPr>
      <t>2025</t>
    </r>
    <r>
      <rPr>
        <sz val="11"/>
        <rFont val="方正仿宋_GBK"/>
        <charset val="134"/>
      </rPr>
      <t>年</t>
    </r>
    <r>
      <rPr>
        <sz val="11"/>
        <rFont val="Times New Roman"/>
        <charset val="134"/>
      </rPr>
      <t>-2026</t>
    </r>
    <r>
      <rPr>
        <sz val="11"/>
        <rFont val="方正仿宋_GBK"/>
        <charset val="134"/>
      </rPr>
      <t>年</t>
    </r>
  </si>
  <si>
    <r>
      <rPr>
        <sz val="11"/>
        <rFont val="方正仿宋_GBK"/>
        <charset val="134"/>
      </rPr>
      <t>不分配，用于其他基础设施投入。</t>
    </r>
  </si>
  <si>
    <r>
      <rPr>
        <sz val="11"/>
        <rFont val="方正仿宋_GBK"/>
        <charset val="134"/>
      </rPr>
      <t>胡卫杰</t>
    </r>
  </si>
  <si>
    <t>2023年沙坪坝区歌乐村颐麓欢歌苺好时光农场提档升级</t>
  </si>
  <si>
    <t>产业项目</t>
  </si>
  <si>
    <t>生产项目</t>
  </si>
  <si>
    <t>种植业基地　</t>
  </si>
  <si>
    <t>1、改建蓄水池400平方米，水池池壁浇筑20厘米厚3米高混凝土，池底浇筑硬化，30万元
2、 水池安全防护不锈钢栏杆90米，每米200元，1.8万元。
3、种植大棚水肥一体化15亩。每亩1万元，15万元
4、棚间便道1米宽560米长，每米150元，8.4万元。
5、便道1.4米宽80米长，每米200元，1.6万元。
6、农场外围防护网200米，每米150元，3万元。
7、农场景观大门一个，4万元。
8、休闲长廊240平方米，每平方米1500元，36万元。</t>
  </si>
  <si>
    <t>新建　</t>
  </si>
  <si>
    <t>歌乐村鹅公架社</t>
  </si>
  <si>
    <t>通过该项目的实施，增加颐麓欢歌业态和景区档次，提升游客粘性，能增加村集体收入，农户享受资产收益分红，提高生活质量，带动村域经济发展，增加村民幸福感。</t>
  </si>
  <si>
    <t>完善农业产业整体发展基础设施配套，拓展提升颐麓欢歌接待业态，促进周边群众发展第三产业，打造农旅产业新亮点，达到增收致富目标。颐麓欢歌项目以春季赏花、夏季采果，四季科普研学、农事体验为主营项目，年收入近200万元，年接待游客20余万人次。周边村民依托颐麓欢歌人流聚集作用，农家乐等副业发展红火。村民收入由原来单一的务农、务工收入转变为集土地流转金、集体经济收益分红、园区务工、副业收入等多种收入，年均人收入增加了2000余元。在颐麓欢歌提档升级打造后，颐麓欢歌将有望实现集体经济收入超500万元，年接待游客50万人次，村民年人均收入增加5000元。</t>
  </si>
  <si>
    <t>拓展提升颐麓欢歌接待业态，促进周边群众发展第三产业，打造农旅产业新亮点，达到增收致富目标。颐麓欢歌项目以春季赏花、夏季采果，四季科普研学、农事体验为主营项目，年收入近200万元，年接待游客20余万人次</t>
  </si>
  <si>
    <t>1、改建蓄水池400平方米，水池池壁浇筑20厘米厚3米高混凝土，池底浇筑硬化。
2、 水池安全防护不锈钢栏杆90米。
3、种植大棚水肥一体化15亩。
4、棚间便道1米宽560米长。
5、便道1.4米宽80米长。
6、农场外围防护网200米。
7、农场景观大门一个。
8、休闲长廊240平方米。</t>
  </si>
  <si>
    <t>项目竣工验收合格率100%</t>
  </si>
  <si>
    <t>项目完工及时率100%。</t>
  </si>
  <si>
    <t>500户，户均增收500元</t>
  </si>
  <si>
    <t xml:space="preserve">提升歌乐山乡村振兴示范带品质，壮大集体经济，带动村民增收致富，受益群众1800人。   </t>
  </si>
  <si>
    <t>长期</t>
  </si>
  <si>
    <t>受益群众满意度≥95%</t>
  </si>
  <si>
    <t>农业部门</t>
  </si>
  <si>
    <t>歌乐村经济联合社</t>
  </si>
  <si>
    <t>否</t>
  </si>
  <si>
    <r>
      <rPr>
        <sz val="10"/>
        <rFont val="Times New Roman"/>
        <charset val="134"/>
      </rPr>
      <t>2024.2</t>
    </r>
    <r>
      <rPr>
        <sz val="10"/>
        <rFont val="宋体"/>
        <charset val="134"/>
      </rPr>
      <t>月</t>
    </r>
  </si>
  <si>
    <t>是</t>
  </si>
  <si>
    <t>无</t>
  </si>
  <si>
    <t>集体收益股份分红，土地入股分红</t>
  </si>
  <si>
    <t>陈刚</t>
  </si>
  <si>
    <t>2023年庭院综合整治项目</t>
  </si>
  <si>
    <t>乡村建设行动</t>
  </si>
  <si>
    <t>人居环境整治</t>
  </si>
  <si>
    <t>村容村貌提升</t>
  </si>
  <si>
    <t>对3000户农户庭院进行综合整治，按每户1.5万元进行补助，整治内容包括：
1.畜禽圈养、柴房：畜禽养殖进行规范化整治，采用斑竹等合适材料做畜禽围栏。
2.花池及培土、栅栏的建设：花池采用砖砌，栅栏采用当地楠竹或者苦竹等材料。
3.规划树种：花池内规划种植金桂、树玫瑰、月季，三角梅等植物。
4.修复农户堡坎：对院坝，梯坎、堡坎进行维修。
5.清理杂草、杂物：全面清理杂草、柴堆，生活杂物、彩钢棚、院前鸡舍等不规范建筑。</t>
  </si>
  <si>
    <t>新建</t>
  </si>
  <si>
    <t>各涉农镇街</t>
  </si>
  <si>
    <t>实现乡村环境美化。</t>
  </si>
  <si>
    <t>改善美化群众生活环境</t>
  </si>
  <si>
    <t>对3000户农户庭院进行综合整治</t>
  </si>
  <si>
    <t>项目竣工验收合格率≥100%</t>
  </si>
  <si>
    <t>按时完成项目建设</t>
  </si>
  <si>
    <t>1.5万元/户</t>
  </si>
  <si>
    <t>受益人数9000人</t>
  </si>
  <si>
    <t>发展休闲观光农业，促进可持续发展</t>
  </si>
  <si>
    <t>满意度≥95%</t>
  </si>
  <si>
    <t>区农业农村委员会</t>
  </si>
  <si>
    <t>陈德久</t>
  </si>
  <si>
    <t>回龙坝镇回龙坝村农产品深加工基地建设项目</t>
  </si>
  <si>
    <t>产业发展</t>
  </si>
  <si>
    <t>种植养殖加工服务</t>
  </si>
  <si>
    <t xml:space="preserve">
一、酿酒加工区建设：1、购置四套一拖四700升精酿啤酒设备及配套设备（单价128000，合计504000）；2、购置四套精酿啤酒一拖三整套设备（单价106000，合计424000）；3、购置两台套易拉罐啤酒灌装机DGC18-4（单价88000，合计176000）；4、购置四台四头六桶售酒机（单价8800，合计35200）；5、购置十六台并式分配器（单价800，合计12800）；6、购置二十个20L美标桶（单价520，合计10400）；7、购置十六套泡沫飞马（单价630，合计10080）。8、购置八个10L级二氧化碳气瓶（单价720，合计5760）。
二、玫瑰饼加工区：1.购置空气能热泵烘干机一套（单价68380）；2.购置CB-680PM包装机一套（单价53380）。
三、玫瑰精油加工区：购置DIY精油纯露提取器三十套+分离器三十套（小型设备，单价1000，合计30000）；2.购置全自动流量计灌装机+包装机一套（单价50000）。</t>
  </si>
  <si>
    <t>回龙坝村沙湾社</t>
  </si>
  <si>
    <t>完成申报建设任务，便于我村群众农产品加工，带动我村村民就近务工50人，提高当地产业群众收益，带动辖区居民就近务工20人左右，企业按项目投入资金的5%进行固定分红，分红期限不低于5年，建成资产归村集体所有项目受益群众满意度≥95%</t>
  </si>
  <si>
    <t>65人参与前期项目确定会议、决议，65人参与入库项目的选择，15人参与项目实施过程中施工质量和资金使用的监督等。
该项目实施后，带动我村村民就近务工50人，提高当地产业群众收益，带动辖区居民就近务工20人左右。</t>
  </si>
  <si>
    <t>1、酿酒加工区投产后，年产值约230万元，解决30名农民务工问题。2、玫瑰饼加工区投产后。年产值80万，解决10名农民务工问题。
3、玫瑰精油加工投产后，年产值50万，解决10名农民务工问题。</t>
  </si>
  <si>
    <t>一、酿酒加工区建设：1、购置四套一拖四700升精酿啤酒设备及配套设备；2、购置四套精酿啤酒一拖三整套设备；3、购置两台套易拉罐啤酒灌装机DGC18-4；4、购置四台四头六桶售酒机；5、购置十六台并式分配器；6、购置二十个20L美标桶；7、购置十六套泡沫飞马；8、购置八个10L级二氧化碳气瓶。年产值230万。
二、玫瑰饼加工区：1.购置空气能热泵烘干机一套；2.购置CB-680PM包装机一套。年产值80万。
三、玫瑰精油加工区：购置DIY精油纯露提取器三十套+分离器三十套；2.购置全自动流量计灌装机+包装机一套。年产值50万。</t>
  </si>
  <si>
    <t>项目完工及时率100%</t>
  </si>
  <si>
    <t>一、大米加工区建设：1.购置一套NZJ30碾米机新型大米加工设备 水稻碾米脱皮一体机（单价148000）。2.购买一套5H-KB大型低温批示循环粮食烘干机（单价128000）。
二、面粉加工区建设：1.购置两套CWJZ-60小麦.玉米全自动粉碎面粉机（单价18000，合计36000）。 2.购置一台SF-3.0T全自动面粉包装机（单价30000）。
三、油加工区建设：1、购置两套YJY-Z200型榨油机（离心式，单价25000，合计50000）2、购置两套多功能移动榨油机 液压芝麻榨油机260型（单价30000，合计60000）。
四、酿酒加工区建设：1、购置四套700升商酿啤酒设备KZX——007（单价76000，合计304000）；2、购置两套精酿啤酒设备KZX——005一拖三整套设备（单价66000，合计132000）；3、购置一台套易拉罐啤酒灌装机DGC18-4（单价88000）。
五.玫瑰饼加工区：1.购置空气能热泵烘干机一套（单价65000）  2.购置CB-680PM包装机一套（单价50000）。
六．玫瑰精油加工区：1.购置DIY精油纯露提取器三十套+分离器三十套（小型设备，单价1000，合计30000）2.购置全自动流量计灌装机+包装机一套（单价50000）。</t>
  </si>
  <si>
    <t>预计年产值360万，纯收入50万，</t>
  </si>
  <si>
    <t>带动辖区居民就近务工100人左右</t>
  </si>
  <si>
    <t>群众满意度95%以上。</t>
  </si>
  <si>
    <t>沙坪坝区农业农村委员会</t>
  </si>
  <si>
    <t>回龙坝村经济联合社</t>
  </si>
  <si>
    <t>土地流转涉及农户保底分红，经营效益分红</t>
  </si>
  <si>
    <t>申杰宇</t>
  </si>
  <si>
    <t>13008329276</t>
  </si>
  <si>
    <t>回龙坝镇四龙村葛根种植加工基地项目</t>
  </si>
  <si>
    <t xml:space="preserve">     盘活利用四龙村万家山闲置多年的水厂房屋，用于建设四龙村葛根加工基地。项目内容如下：①购置安装葛根加工生产线一条（输送机、初洗机、精洗机、提升机、破碎机、分离机、储浆罐、渣分离机、筛粉机、烘干机、加料机、过滤器、包装机等，合计费用约160万元）。②维修整治年久失修闲置水厂房屋300平米，地面找平300平米（120元/㎡，合计3.6万元），墙面抹灰粉刷1500平米（30元/㎡，合计4.5万元）,更换破旧房盖300平米（200元/㎡，合计6万元）。③“四龙牌”野生葛根粉绿色食品等品牌打造及宣传推广（15万元）。
共计费用：190万元</t>
  </si>
  <si>
    <t>沙坪坝区回龙坝镇四龙村彭家岩社</t>
  </si>
  <si>
    <t>利用闲置万家山水站房屋进行改建，每年增加集体经济经营性收入10万元，解决农产品后续加工难问题</t>
  </si>
  <si>
    <t>群众参与培训掌握相关技术后种植产生经济效益，解决周边剩余劳动能力。63人参与前期项目确定会议、决议，26人参与入库项目的选择，15人参与项目实施过程中施工质量和资金使用的监督.项目建成后受益群众人数1800、人均增收200元</t>
  </si>
  <si>
    <t>每年加工葛粉3万斤，实现产值100万，净利润20万。</t>
  </si>
  <si>
    <t>①购置安装葛根加工生产线一条（输送机、初洗机、精洗机、提升机、破碎机、分离机、储浆罐、渣分离机、筛粉机、烘干机、加料机、过滤器、包装机等，合计费用约160万元）。②维修整治年久失修闲置水厂房屋300平米，地面找平300平米（120元/㎡，合计3.6万元），墙面抹灰粉刷1500平米（30元/㎡，合计4.5万元）,更换破旧房盖300平米（200元/㎡，合计6万元）。③“四龙牌”野生葛根粉绿色食品等品牌打造及宣传推广（15万元）。
共计费用：190万元</t>
  </si>
  <si>
    <t>葛粉达到绿色食品级别</t>
  </si>
  <si>
    <t>长期有效</t>
  </si>
  <si>
    <t>预计每年实现净利润20万元</t>
  </si>
  <si>
    <t>合理利用集体资源，提高土地产出，壮大集体经济，增加群众收入，提升群众获得感，项目建成后受益人数1800人。</t>
  </si>
  <si>
    <t>项目建成后形成村级集体资产项目，加工生产每年可持续产生效益</t>
  </si>
  <si>
    <t>100%满意</t>
  </si>
  <si>
    <t>四龙村经济联合社</t>
  </si>
  <si>
    <t>净利润50%用于扩大经营继续发展，50%用于村民服务福利</t>
  </si>
  <si>
    <t>赵馨</t>
  </si>
  <si>
    <t>13883771639</t>
  </si>
  <si>
    <t>歌乐村颐麓欢歌水果基地建设项目</t>
  </si>
  <si>
    <t>种植业基地</t>
  </si>
  <si>
    <t>1、新设水果种植基地出入口18个，0.5万元/个，共计9万元。
2、修整片石田间便道路长度350米，200元/米，共计7万元。
3、水果基地植物隔断，竹笋800米，基础设施土墙108立方米，共计26.5万。
4、修建梯田、堡坎，共计30万元。
5、新增加有机肥处理池7处，共计1100㎡，共计10.5万元。
6、新建葡萄园、蜂糖李园、杨梅园共计20亩的避水栽培设施，80元/㎡，106.66万元；葡萄园需农膜6吨，1.5万元/吨，9万元，共计115.66万元。
7、在冷水沟、沙罐场维修扩建两个灌溉水池，共计7亩，共计30万。</t>
  </si>
  <si>
    <t>改扩建</t>
  </si>
  <si>
    <t>歌乐村苟家湾、红庙、牵牛洞、玄龙寺</t>
  </si>
  <si>
    <t>通过该项目的实施，更加有效方便的管理果园，保证果树正常生长发育，达到预期生产效益，能增加村集体收入，农户享受资产收益分红，提高生活质量，带动村域经济发展，增加村民幸福感。</t>
  </si>
  <si>
    <t>完善农业产业整体发展基础设施配套，提升水果基地片区集体收益，促进周边群众发展第一产业，开辟种植经济作物亮点，达到增收致富目标。颐麓欢歌项目以春季赏花、夏季采果，四季科普研学、农事体验为主营项目，年收入近200万元，年接待游客20余万人次。周边依托颐麓欢歌人流聚集作用，农家乐等副业发展红火。村民收入由原来单一的务农、务工收入转变为集土地流转金、集体经济收益分红、园区务工、副业收入等多种收入，年均人收入增加了2000余元。在颐麓欢歌提档升级打造后，颐麓欢歌将有望实现集体经济收入超500万元，年接待游客50万人次，村民年人均收入增加5000元。</t>
  </si>
  <si>
    <t>完善农业产业整体发展基础设施配套，提升水果基地片区集体收益，促进周边群众发展第一产业，开辟种植经济作物亮点，达到增收致富目标。颐麓欢歌项目以春季赏花、夏季采果，四季科普研学、农事体验为主营项目，年收入近200万元，年接待游客20余万人次。</t>
  </si>
  <si>
    <t>1、新设水果基地种植出入口18个。
2、修整片石田间便道路长度350米。
3、水果基地植物隔断，竹笋800米，基础设施土墙108立方米。
4、土地整形改良30亩。猕猴桃区域、一期李园的鸡窝地、巴掌地的休整和改良。
5、新增加有机肥处理池7处，共计1100㎡。
6、新建葡萄园、蜂糖李园、杨梅园共计20亩的避水栽培设施；葡萄园需农膜6吨。
7、在冷水沟、沙罐场维修扩建两个灌溉水池，共计7亩。</t>
  </si>
  <si>
    <t>提高当地产业群众受益500人，村民年人均收入增加2000元。</t>
  </si>
  <si>
    <t>提升歌乐山乡村振兴示范带品质，壮大集体经济，带动村民增收致富，受益人数500人。</t>
  </si>
  <si>
    <t>三河村兰溪乡畔农业基础设施建设项目</t>
  </si>
  <si>
    <t xml:space="preserve">一、生产设施建设
1.水肥一体化：新建水肥一体化设施（含首部系统、施肥控制系统一套、管网与灌水器系统、阀门控制系统等），覆盖面积120亩。
二、基础设施建设
1.楂卡石到灯草窝步道建设，块石铺装500米*1.2米=600平方。2.农业生产便道、排水沟：硬化农产品运输主通道（含排水沟）：长1000m*宽1.2m。3.蓄水池整治及引水项目。蓄水池止漏约500平米，灌溉蓄水引水工程；
三、安全设施建设
1.视频监控系统15个。2.太阳能路灯20盏。3.安全防护设施2000米。
四、设备采购
（一）农机采购：1.电动绿篱机2台。2.微耕机2台。3.割草机2台，4.伐木据2台。5.发电机2台。6.电动喷雾器2台。7.履带式坡地运输车1台。8.蔬果农残检测仪1台。9.蔬果甜度检测仪1台。10.农用喷洒无人机1台。
（二）加工设备采购：1.手工炒茶机5台。2.电动揉茶机（400型）2台。3.修剪机2台。4.真空设备1台。
五、园区环境整治
茶山环境整治，种植绿植约500平米。蓄水池环境整治面积约1000平米，包括绿化、堡坎、护坡、跌水堰建设。
</t>
  </si>
  <si>
    <t>丰文街道三河村</t>
  </si>
  <si>
    <t>实现年产值200万元，带动周边农户就业30人，群众满意度大于95%以上。</t>
  </si>
  <si>
    <t>村集体经济组织以项目形式入股企业参与分红。</t>
  </si>
  <si>
    <t>完善农业产业整体发展基础设施配套，提升基地片区集体收益，促进周边群众发展第一产业，更带动沙区山区集体经济，达到增收致富目标，实现年收入约10万元，带动沙区居民务工约200人，人均年收入增加约0.3万元</t>
  </si>
  <si>
    <t>年产值达200万元</t>
  </si>
  <si>
    <t xml:space="preserve">  一次性投入建设成本300万元</t>
  </si>
  <si>
    <t>预计增加村集体经济收入大于10万　</t>
  </si>
  <si>
    <t>带动辖区居民就近务工30人左右</t>
  </si>
  <si>
    <t>沙坪坝区农业农村委</t>
  </si>
  <si>
    <t>三河村经济联合社</t>
  </si>
  <si>
    <t>否　</t>
  </si>
  <si>
    <t>是　</t>
  </si>
  <si>
    <t>按照3%比例进行固定分红，加效益分红</t>
  </si>
  <si>
    <t>王菲</t>
  </si>
  <si>
    <t>青龙庙村农业社会化服务组织建设项目</t>
  </si>
  <si>
    <t>产业服务支撑项目</t>
  </si>
  <si>
    <t>农业社会化服务</t>
  </si>
  <si>
    <t>轮式拖拉机 2台
旋耕机  2台
履带自走式旋耕机  2台
播种机2台
秸秆还田机 1台
植保无人机1台
旋耕起垄覆膜移栽一体机 定制 1台
旋耕起垄移栽浇水一体机 定制 1台
旋耕起垄一体机 定制 1台
农机运输车型仓栏式运输车 1辆
高速乘坐式插秧机  2台
手扶式插秧机  5台
全喂入联合收割机 2台
杂粮割台 2台
旋耕开沟机 2台
平整机 2台</t>
  </si>
  <si>
    <t>回龙坝镇青龙庙村</t>
  </si>
  <si>
    <t>社会化服务面积不低于2000亩，服务收入不低于20万元。</t>
  </si>
  <si>
    <t>村委牵头，村民参与，服务村民农业生产</t>
  </si>
  <si>
    <t>社会化服务面积不低于2000亩</t>
  </si>
  <si>
    <t>产值240万元</t>
  </si>
  <si>
    <t>提高农田种植机械化水平</t>
  </si>
  <si>
    <t>2024年12月30日完成</t>
  </si>
  <si>
    <t>投资198万元</t>
  </si>
  <si>
    <t>第一年实现收益100万元</t>
  </si>
  <si>
    <t>提高农业生产，提高种田及粮油生产积极性。</t>
  </si>
  <si>
    <t>以后每年收益实现20%增长，同时实现对沙坪坝区内区外服务。</t>
  </si>
  <si>
    <t>农业社会化服务既提高参与村民收益，同时以后每年收益实现20%增长，同时实现对沙坪坝区内区外服务</t>
  </si>
  <si>
    <t>沙坪坝区农业农村委　</t>
  </si>
  <si>
    <t>青龙庙村经济联合社</t>
  </si>
  <si>
    <t>财政资金作为村集体股金，股金按5%/年，加效益分红</t>
  </si>
  <si>
    <t>申德强</t>
  </si>
  <si>
    <t>西溪桥设施蔬菜基地建设项目</t>
  </si>
  <si>
    <t>产业
发展</t>
  </si>
  <si>
    <t>种植业</t>
  </si>
  <si>
    <t xml:space="preserve">建设100亩设施蔬菜基地，包含
1.排灌设施建设
2.田间道路建设
3.大棚设施建设
4.微滴灌设施建设
</t>
  </si>
  <si>
    <t>重庆市沙坪坝区回龙坝镇西溪桥村</t>
  </si>
  <si>
    <t xml:space="preserve">1.带动就业人数20人
2.实现营收200万元/年；
</t>
  </si>
  <si>
    <t>村社集体持股分红，村社协调农户土地与剩余劳动力，交运优链云具体经营。财政资金作为村集体股金，股金按5%/年+浮动分红</t>
  </si>
  <si>
    <t>投产运营后可实现年产值 200万元/年。</t>
  </si>
  <si>
    <t>设施蔬菜基地项目建成后：实现食用菌产量10万斤/年，芽苗菜产量100万斤/年，合计产值200万元/年。</t>
  </si>
  <si>
    <t>按项目进度完成</t>
  </si>
  <si>
    <t xml:space="preserve">固定设施建设：3万元/亩，小计300万元；               </t>
  </si>
  <si>
    <t>1.食用菌产量10万斤/年，芽苗菜产量100万斤/年，合计产值200万元/年。；
3.实现利润600万元/年。</t>
  </si>
  <si>
    <t>1.带动就业人数20人；
2.承担保障全市一部分人口的基本生活保供工作，成为当地的应急保障基地；
3.项目先进的科学技术和管理方式，为项目当地引进人才、技术、资金创造了更好的内部环境。</t>
  </si>
  <si>
    <t>西溪桥村经济联合社</t>
  </si>
  <si>
    <t>赵龙</t>
  </si>
  <si>
    <t>青木关青木湖村艾草基地产业升级项目</t>
  </si>
  <si>
    <t>1.艾草基础设施建设
（1）30亩艾草基地土地改良，翻种艾草。
（2）灌溉设施和管道建设。
（3）艾草基地安装1.5米高、长度约1千米，安全防护围网。
（4）艾草基地监控系统。
2.购买加工设备
（1）购买艾绒制造机器滚筒筛、风机、电机、配电箱等整套设备。
（2）艾条制作卷艾机器。
3.艾绒艾条DIY制作体验馆及产品展示厅打造
（1）购买手工搓绒机器10个和卷艾机器10个。
（2）购买产品展示柜6个、3P空调3台、手工台5张等。
（3）艾草文化展示。</t>
  </si>
  <si>
    <t>沙坪坝区青木关镇青木湖村瓦窑湾组</t>
  </si>
  <si>
    <t>基地年产值20万元，带动周边农民务工30人，群众满意度大于95%,</t>
  </si>
  <si>
    <t>通过企业产业结构调整优化，可以增加就业岗位，增加村民收入；实现企业利润增长，村集体参与分红，增加集体收入</t>
  </si>
  <si>
    <t>完成项目建设</t>
  </si>
  <si>
    <t>完成艾草基础设施建设、新增生产设备、艾绒艾条DIY制作体验馆及产品展示厅打造项目建设。带动就业</t>
  </si>
  <si>
    <t>基础设施升级，环境打造投入约98.5万元</t>
  </si>
  <si>
    <t>基地产值20万元</t>
  </si>
  <si>
    <t>受益人数3100人</t>
  </si>
  <si>
    <t>通过发展生态农业，调整优化产业结构，壮大集体经济</t>
  </si>
  <si>
    <t>沙坪坝区青木关镇青木湖村经济联合社</t>
  </si>
  <si>
    <t>根据每年经营情况，收益用于村公益事业发展</t>
  </si>
  <si>
    <t>罗莉娟</t>
  </si>
  <si>
    <t>凤凰桥村翠峰番茄基地建设项目</t>
  </si>
  <si>
    <t>一、生产设施。建设3300m2种植大棚。                                  二、水利设施。                                                                                  1、建设排水主沟渠,长1500m，宽1.5m，深1.2m，沟渠两侧条石宽0.5m。                                                                                              2、建设灌溉设施，主灌溉管长1500m，分支管长5000m。                                                                                           三、道路基础设施。整修长600米，宽1.2m的农产品运输主通道，1000m农产品运输生产便道。</t>
  </si>
  <si>
    <t>凤凰镇凤凰桥村</t>
  </si>
  <si>
    <t>带动群众就业180人，带动群众增加全年总收入≥2万元,受益群众满意度≥95%</t>
  </si>
  <si>
    <t>村集体建设，企业运营，保底分红</t>
  </si>
  <si>
    <t>帮助群众发展致富产业，改善生产生活条件，实现持续增收</t>
  </si>
  <si>
    <t>1.一条农产品运输主通道。2.1000m运输生产通道。3.建设一条排水主沟渠4.一套灌溉设施</t>
  </si>
  <si>
    <t>一次性投入建设成本170万元</t>
  </si>
  <si>
    <t>带动群众就业180人，全面增收2万元以上</t>
  </si>
  <si>
    <t>带动辖区居民就近务工</t>
  </si>
  <si>
    <t>项目使用年限10年以上</t>
  </si>
  <si>
    <t>凤凰桥村经济联合社</t>
  </si>
  <si>
    <t>保底分红为财政资金的3%,纯收入达到60万元时按照纯收入的10%分红给村集体。</t>
  </si>
  <si>
    <t>李世云</t>
  </si>
  <si>
    <t>凤凰桥村雕楼社鱼塘维修与步道建设</t>
  </si>
  <si>
    <t>水产养殖</t>
  </si>
  <si>
    <t xml:space="preserve">1.鱼塘维修，塘坎步道修复。31亩鱼塘维修，1900m2塘坎步道整修，排水管、泄洪口整修。
2.尾水设施建设，新建尾水排放池塘2个。
</t>
  </si>
  <si>
    <t>31亩鱼塘维修、1900m2塘坎步道整修、新建尾水排放池塘2个。</t>
  </si>
  <si>
    <t>一次性投入建设成本70万元</t>
  </si>
  <si>
    <t>2023年沙坪坝区金刚村圣丰农业园建设项目</t>
  </si>
  <si>
    <t>休闲农业与乡村旅游</t>
  </si>
  <si>
    <t xml:space="preserve">1、新建温室蔬菜种植大棚1000平方米；
2、新建宽1.2米以内虎皮石生产便道2000米。                                                                                          
</t>
  </si>
  <si>
    <t>歌乐山街道金刚村龙塘坎、硝场坪社</t>
  </si>
  <si>
    <t>通过该项目的实施，年接待研学5万元人次以上，产值400万以上，带动周边村民就业50人以上。</t>
  </si>
  <si>
    <t>土地入股、租赁、乡村旅游、农副产品销售、劳务收入、就业收入，项目区人均增收2000元。</t>
  </si>
  <si>
    <t>实现劳动教育研学接待5万人次/年，实现就业50人，企业营收400万元。</t>
  </si>
  <si>
    <t xml:space="preserve">1、新建日光温室大棚1000平方米；
2、新建生产便道2000米。                                                                                          
</t>
  </si>
  <si>
    <t xml:space="preserve">1、新建日光温室大棚1000余平方米，350元/平方米，共计40万元；
2、新建生产便道2000米，300元/米，共计60万元。                                                                                         
</t>
  </si>
  <si>
    <t>项目区500户，户均增收2000元</t>
  </si>
  <si>
    <t xml:space="preserve">建设沙区高品质研学劳动教育基地，壮大集体经济，带动村民增收致富，项目区受益群众1500人。   </t>
  </si>
  <si>
    <t>项目使用年限8年以上</t>
  </si>
  <si>
    <t>农业农村委</t>
  </si>
  <si>
    <t>金刚村经济联合社</t>
  </si>
  <si>
    <t>每年给村集体保底固定分红3%，加效益分红</t>
  </si>
  <si>
    <t>黄大强</t>
  </si>
  <si>
    <t>2023年沙坪坝区双嗒小榨浓香型菜籽油加工项目</t>
  </si>
  <si>
    <t>加工流通项目</t>
  </si>
  <si>
    <t>加工业</t>
  </si>
  <si>
    <t>1、购置榨油机 3套；
2、购置净化设备8 套；
3、购置全自动灌装线2 套；
4、购置检验设备6 套。</t>
  </si>
  <si>
    <t>歌乐山街道天池村芝麻冲社</t>
  </si>
  <si>
    <t>将小榨浓香型菜籽油发展成沙区地标性健康双低介酸菜籽油，带动群众500人，人均增收 1000 元。</t>
  </si>
  <si>
    <t>群众极积性高，带动产业发展，周边村民增收，集体经济状大，把歌乐山、中梁镇片区的荒地利用种植庆油3号油菜，可观光旅游，打造乡村振兴，村民将荒地收割的油菜由我厂收购，加工双嗒牌小榨浓香型菜籽油，其增收可达800元左右每亩，带动群众 500 人，人均增收1000 元。</t>
  </si>
  <si>
    <t>将小榨浓香型菜籽油发展成沙区地标性健康双低介酸菜籽油，带动群众500人增收。</t>
  </si>
  <si>
    <t>一次性投入建设资金57万元</t>
  </si>
  <si>
    <t>500人，人均增收1000元</t>
  </si>
  <si>
    <t>把歌乐山、中梁镇片区的荒地有力利用种植庆油3号油菜，可观光旅游，打造乡村振兴，村民将荒地收割的油菜由我厂收购，加工双嗒牌小榨浓香型菜籽油，其增收可达800元左右每亩，带动群众 500 人，人均增收1000 元。</t>
  </si>
  <si>
    <t>天池村经济联合社</t>
  </si>
  <si>
    <t>李立</t>
  </si>
  <si>
    <t>2024年沙坪坝区永宁寺村智慧水产养殖试点示范项目</t>
  </si>
  <si>
    <t>养殖业基地</t>
  </si>
  <si>
    <t>（1）建设一套智慧水产物联网大数据平台
（2）建设一套水质检测系统（含22个点位）
（3）建设一套视频监控系统（含32个点位）
(4)建设一套产品溯源系统
（5）建设一套展示大屏（含3个终端）</t>
  </si>
  <si>
    <t>沙坪坝区永宁寺村</t>
  </si>
  <si>
    <t xml:space="preserve">通过建设沙坪坝区永宁寺村智慧水产养殖试点示范项目内容；项目实施后，可解决永宁寺村产业发展种类不足，丰富生产产业品类，解决生产能力受限问题，为永宁寺村待就业村民提供工作岗位，预计在三年后可解决五户群众就业问题；
</t>
  </si>
  <si>
    <t>通过永宁寺村两委成员、工作人员、社长、群众代表等36人参会决定申报该项目，项目建成后，可解决当地群众就业人均增加收入5000元/年，土地租金收益6.7万元/年，实现村集体经济增收1.5万/年。</t>
  </si>
  <si>
    <t>通过建设智慧水产养殖基地的方式，达到丰富永宁寺村产业品类的效果，为村民每年提供收益分红。</t>
  </si>
  <si>
    <t>目前改建中梁镇永宁寺村59亩基地，改建淡水工厂化循环水4000平米养殖车间，新建海水工厂化循环水1200屏幕养殖车间，建设智慧水产养殖一张图和电商系统。</t>
  </si>
  <si>
    <t>完成及时率≥90%</t>
  </si>
  <si>
    <t>（1）智慧水产物联网大数据平台13,3万元
（2）水质检测系统（含22个点位）26.22万元
（3）视频监控系统（含32个点位）5.88万元
（4）产品溯源系统2.7万元
（5）展示大屏（含3个终端）1。9万元
成本合计50万。</t>
  </si>
  <si>
    <t>带动当地经济发展，实现村集体经济增收约15000元/年。减少养殖人工成本，达到降本增效的效果。</t>
  </si>
  <si>
    <t>带动永宁寺村海水水产养殖产业发展，增加就业岗位10余位，增加群众收入5000元/年</t>
  </si>
  <si>
    <t xml:space="preserve">
项目建设中配套水产水质智能监控，物联网智慧生态管理，一键溯源等“5G+智慧绿色水产养殖”综合模式，增产增量，进一步促进产业赋能，发展乡村振兴事业。</t>
  </si>
  <si>
    <t>群众满意度90%以上</t>
  </si>
  <si>
    <t>沙坪坝区农委</t>
  </si>
  <si>
    <t>永宁寺村经济联合社</t>
  </si>
  <si>
    <t>分红期限5年，按照投入资金的3%进行分红</t>
  </si>
  <si>
    <t>张继莲</t>
  </si>
  <si>
    <t>青木关镇管家桥村马道子社菌类种植体验基地提升项目</t>
  </si>
  <si>
    <t>（1）建设14亩菌类种植基地水药一体化系统一套，包括首部系统和管网。（2）新建连栋钢架薄膜大棚14亩，内部搭设钢架置物架，包含棚膜、立柱、场地平整等（3）修建宽1米以内生产便道约950米。</t>
  </si>
  <si>
    <t>青木关镇管家桥村马道子组</t>
  </si>
  <si>
    <t>通过青木关镇管家桥村马道子社花卉基地提升项目实施，可以解决马道子社的土地利用问题，收益群众70余户，带动周边农民务工25人。</t>
  </si>
  <si>
    <t>1.群众参与：50人参与前期项目确定会议、决议，12人参与入库项目选择，3人参与项目实施过程中监督。2.利益联结机制内容为：通过发展马道子社花卉基地提升项目，增加产出40万元，受益群众70户左右。每户增收收入约1500元/年。</t>
  </si>
  <si>
    <t>整合利用合作社集体土地，盘活合作社集体资产，调动村民群众的生产生活积极性，进一步振兴合作社经济，带动村民群众增收，改善生活质量，建设美丽乡村</t>
  </si>
  <si>
    <t>完成水药一体化系统一套建设、14亩大棚新建，内部搭设钢架置物架等、约950米便道建设。带动就业人数25人，产量产值增加约15%。</t>
  </si>
  <si>
    <t>1、修建大棚14亩，预计费用30万元；2、进行土地平整，预计费用20万元；3、水药一体化系统一套，预计费用25万元；4、生产便道建设950米预计费用23万元；费用总计98万元。</t>
  </si>
  <si>
    <t>基地年产值40万元</t>
  </si>
  <si>
    <t>受益人数195人</t>
  </si>
  <si>
    <t>盘活了合作社的土地，结合管家桥村乡村规划，发展特色农业产业，走上一条因地制宜的可持续发展道路，建设富裕乡村</t>
  </si>
  <si>
    <t>合作社村民群众对于项目申报实施满意度高于95%，对于该工作壮大集体经济满意度100%，实施过程公众投诉率低于10%</t>
  </si>
  <si>
    <t>沙坪坝区青木关镇管家桥村经济联合社</t>
  </si>
  <si>
    <t>按照前5年给村集体固定4万元，第六年开始5%固定分红，加效益分红</t>
  </si>
  <si>
    <t>徐在录</t>
  </si>
  <si>
    <t>沙坪坝区庆泓鲜生鲜农产品加工中心建设项目</t>
  </si>
  <si>
    <r>
      <rPr>
        <sz val="9"/>
        <color theme="1"/>
        <rFont val="方正仿宋_GBK"/>
        <charset val="134"/>
      </rPr>
      <t>建设规模：总面积</t>
    </r>
    <r>
      <rPr>
        <sz val="9"/>
        <color theme="1"/>
        <rFont val="Times New Roman"/>
        <charset val="134"/>
      </rPr>
      <t>4600.48m²</t>
    </r>
    <r>
      <rPr>
        <sz val="9"/>
        <color theme="1"/>
        <rFont val="方正仿宋_GBK"/>
        <charset val="134"/>
      </rPr>
      <t>。分为两层，一层加工区面积</t>
    </r>
    <r>
      <rPr>
        <sz val="9"/>
        <color theme="1"/>
        <rFont val="Times New Roman"/>
        <charset val="134"/>
      </rPr>
      <t>4063.48m²</t>
    </r>
    <r>
      <rPr>
        <sz val="9"/>
        <color theme="1"/>
        <rFont val="方正仿宋_GBK"/>
        <charset val="134"/>
      </rPr>
      <t>；二层办公区面积</t>
    </r>
    <r>
      <rPr>
        <sz val="9"/>
        <color theme="1"/>
        <rFont val="Times New Roman"/>
        <charset val="134"/>
      </rPr>
      <t>537m²</t>
    </r>
    <r>
      <rPr>
        <sz val="9"/>
        <color theme="1"/>
        <rFont val="方正仿宋_GBK"/>
        <charset val="134"/>
      </rPr>
      <t>，包括参观通道。其中加工区包括肉类加工车间</t>
    </r>
    <r>
      <rPr>
        <sz val="9"/>
        <color theme="1"/>
        <rFont val="Times New Roman"/>
        <charset val="134"/>
      </rPr>
      <t>943.08m²</t>
    </r>
    <r>
      <rPr>
        <sz val="9"/>
        <color theme="1"/>
        <rFont val="方正仿宋_GBK"/>
        <charset val="134"/>
      </rPr>
      <t>，蔬菜加工车间</t>
    </r>
    <r>
      <rPr>
        <sz val="9"/>
        <color theme="1"/>
        <rFont val="Times New Roman"/>
        <charset val="134"/>
      </rPr>
      <t>623.56m²</t>
    </r>
    <r>
      <rPr>
        <sz val="9"/>
        <color theme="1"/>
        <rFont val="方正仿宋_GBK"/>
        <charset val="134"/>
      </rPr>
      <t>，分拣车间</t>
    </r>
    <r>
      <rPr>
        <sz val="9"/>
        <color theme="1"/>
        <rFont val="Times New Roman"/>
        <charset val="134"/>
      </rPr>
      <t>777.4m²</t>
    </r>
    <r>
      <rPr>
        <sz val="9"/>
        <color theme="1"/>
        <rFont val="方正仿宋_GBK"/>
        <charset val="134"/>
      </rPr>
      <t>，包装车间</t>
    </r>
    <r>
      <rPr>
        <sz val="9"/>
        <color theme="1"/>
        <rFont val="Times New Roman"/>
        <charset val="134"/>
      </rPr>
      <t>440.33m²</t>
    </r>
    <r>
      <rPr>
        <sz val="9"/>
        <color theme="1"/>
        <rFont val="方正仿宋_GBK"/>
        <charset val="134"/>
      </rPr>
      <t>，冷藏车间</t>
    </r>
    <r>
      <rPr>
        <sz val="9"/>
        <color theme="1"/>
        <rFont val="Times New Roman"/>
        <charset val="134"/>
      </rPr>
      <t>673.19m²</t>
    </r>
    <r>
      <rPr>
        <sz val="9"/>
        <color theme="1"/>
        <rFont val="方正仿宋_GBK"/>
        <charset val="134"/>
      </rPr>
      <t>，调理车间</t>
    </r>
    <r>
      <rPr>
        <sz val="9"/>
        <color theme="1"/>
        <rFont val="Times New Roman"/>
        <charset val="134"/>
      </rPr>
      <t>254.44</t>
    </r>
    <r>
      <rPr>
        <sz val="9"/>
        <color theme="1"/>
        <rFont val="方正仿宋_GBK"/>
        <charset val="134"/>
      </rPr>
      <t>㎡，化验室</t>
    </r>
    <r>
      <rPr>
        <sz val="9"/>
        <color theme="1"/>
        <rFont val="Times New Roman"/>
        <charset val="134"/>
      </rPr>
      <t>40.89</t>
    </r>
    <r>
      <rPr>
        <sz val="9"/>
        <color theme="1"/>
        <rFont val="方正仿宋_GBK"/>
        <charset val="134"/>
      </rPr>
      <t>㎡，配套区域</t>
    </r>
    <r>
      <rPr>
        <sz val="9"/>
        <color theme="1"/>
        <rFont val="Times New Roman"/>
        <charset val="134"/>
      </rPr>
      <t>310.59</t>
    </r>
    <r>
      <rPr>
        <sz val="9"/>
        <color theme="1"/>
        <rFont val="方正仿宋_GBK"/>
        <charset val="134"/>
      </rPr>
      <t>㎡。</t>
    </r>
    <r>
      <rPr>
        <sz val="9"/>
        <color theme="1"/>
        <rFont val="Times New Roman"/>
        <charset val="134"/>
      </rPr>
      <t xml:space="preserve">
</t>
    </r>
    <r>
      <rPr>
        <sz val="9"/>
        <color theme="1"/>
        <rFont val="方正仿宋_GBK"/>
        <charset val="134"/>
      </rPr>
      <t>建设内容：包括装修工程、恒温系统工程、加工设备、检测设备、数智化管理系统五个方面的内容。</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）装修工程。①钢结构搭建</t>
    </r>
    <r>
      <rPr>
        <sz val="9"/>
        <color theme="1"/>
        <rFont val="Times New Roman"/>
        <charset val="134"/>
      </rPr>
      <t>537m²</t>
    </r>
    <r>
      <rPr>
        <sz val="9"/>
        <color theme="1"/>
        <rFont val="方正仿宋_GBK"/>
        <charset val="134"/>
      </rPr>
      <t>。②办公区地面工程，包括</t>
    </r>
    <r>
      <rPr>
        <sz val="9"/>
        <color theme="1"/>
        <rFont val="Times New Roman"/>
        <charset val="134"/>
      </rPr>
      <t>C30</t>
    </r>
    <r>
      <rPr>
        <sz val="9"/>
        <color theme="1"/>
        <rFont val="方正仿宋_GBK"/>
        <charset val="134"/>
      </rPr>
      <t>混凝土浇筑</t>
    </r>
    <r>
      <rPr>
        <sz val="9"/>
        <color theme="1"/>
        <rFont val="Times New Roman"/>
        <charset val="134"/>
      </rPr>
      <t>59.16m³</t>
    </r>
    <r>
      <rPr>
        <sz val="9"/>
        <color theme="1"/>
        <rFont val="方正仿宋_GBK"/>
        <charset val="134"/>
      </rPr>
      <t>、地面贴砖</t>
    </r>
    <r>
      <rPr>
        <sz val="9"/>
        <color theme="1"/>
        <rFont val="Times New Roman"/>
        <charset val="134"/>
      </rPr>
      <t>493</t>
    </r>
    <r>
      <rPr>
        <sz val="9"/>
        <color theme="1"/>
        <rFont val="方正仿宋_GBK"/>
        <charset val="134"/>
      </rPr>
      <t>㎡等。③办公区墙面工程，包括隔墙</t>
    </r>
    <r>
      <rPr>
        <sz val="9"/>
        <color theme="1"/>
        <rFont val="Times New Roman"/>
        <charset val="134"/>
      </rPr>
      <t>450</t>
    </r>
    <r>
      <rPr>
        <sz val="9"/>
        <color theme="1"/>
        <rFont val="方正仿宋_GBK"/>
        <charset val="134"/>
      </rPr>
      <t>㎡、吊顶</t>
    </r>
    <r>
      <rPr>
        <sz val="9"/>
        <color theme="1"/>
        <rFont val="Times New Roman"/>
        <charset val="134"/>
      </rPr>
      <t>493</t>
    </r>
    <r>
      <rPr>
        <sz val="9"/>
        <color theme="1"/>
        <rFont val="方正仿宋_GBK"/>
        <charset val="134"/>
      </rPr>
      <t>㎡等。④消防工程。⑤水电气等配套工程，包括强弱电布设、天然气连接、给排水管网铺设等。</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）恒温系统工程。①加工区墙面、地面、吊顶等保温系统。②</t>
    </r>
    <r>
      <rPr>
        <sz val="9"/>
        <color theme="1"/>
        <rFont val="Times New Roman"/>
        <charset val="134"/>
      </rPr>
      <t>-18~-35℃</t>
    </r>
    <r>
      <rPr>
        <sz val="9"/>
        <color theme="1"/>
        <rFont val="方正仿宋_GBK"/>
        <charset val="134"/>
      </rPr>
      <t>制冷系统</t>
    </r>
    <r>
      <rPr>
        <sz val="9"/>
        <color theme="1"/>
        <rFont val="Times New Roman"/>
        <charset val="134"/>
      </rPr>
      <t>1</t>
    </r>
    <r>
      <rPr>
        <sz val="9"/>
        <color theme="1"/>
        <rFont val="方正仿宋_GBK"/>
        <charset val="134"/>
      </rPr>
      <t>套、</t>
    </r>
    <r>
      <rPr>
        <sz val="9"/>
        <color theme="1"/>
        <rFont val="Times New Roman"/>
        <charset val="134"/>
      </rPr>
      <t>10~-5℃</t>
    </r>
    <r>
      <rPr>
        <sz val="9"/>
        <color theme="1"/>
        <rFont val="方正仿宋_GBK"/>
        <charset val="134"/>
      </rPr>
      <t>制冷系统</t>
    </r>
    <r>
      <rPr>
        <sz val="9"/>
        <color theme="1"/>
        <rFont val="Times New Roman"/>
        <charset val="134"/>
      </rPr>
      <t>1</t>
    </r>
    <r>
      <rPr>
        <sz val="9"/>
        <color theme="1"/>
        <rFont val="方正仿宋_GBK"/>
        <charset val="134"/>
      </rPr>
      <t>套、照明系统等设备。</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）加工设备。①肉类加工设备，包括白条猪输送线</t>
    </r>
    <r>
      <rPr>
        <sz val="9"/>
        <color theme="1"/>
        <rFont val="Times New Roman"/>
        <charset val="134"/>
      </rPr>
      <t>1</t>
    </r>
    <r>
      <rPr>
        <sz val="9"/>
        <color theme="1"/>
        <rFont val="方正仿宋_GBK"/>
        <charset val="134"/>
      </rPr>
      <t>条、分割线</t>
    </r>
    <r>
      <rPr>
        <sz val="9"/>
        <color theme="1"/>
        <rFont val="Times New Roman"/>
        <charset val="134"/>
      </rPr>
      <t>2</t>
    </r>
    <r>
      <rPr>
        <sz val="9"/>
        <color theme="1"/>
        <rFont val="方正仿宋_GBK"/>
        <charset val="134"/>
      </rPr>
      <t>条、自动生鲜筐清洗烘干线</t>
    </r>
    <r>
      <rPr>
        <sz val="9"/>
        <color theme="1"/>
        <rFont val="Times New Roman"/>
        <charset val="134"/>
      </rPr>
      <t>1</t>
    </r>
    <r>
      <rPr>
        <sz val="9"/>
        <color theme="1"/>
        <rFont val="方正仿宋_GBK"/>
        <charset val="134"/>
      </rPr>
      <t>条等。②分拣装包设备，包括气调包装设备</t>
    </r>
    <r>
      <rPr>
        <sz val="9"/>
        <color theme="1"/>
        <rFont val="Times New Roman"/>
        <charset val="134"/>
      </rPr>
      <t>1</t>
    </r>
    <r>
      <rPr>
        <sz val="9"/>
        <color theme="1"/>
        <rFont val="方正仿宋_GBK"/>
        <charset val="134"/>
      </rPr>
      <t>套、智能分拣秤</t>
    </r>
    <r>
      <rPr>
        <sz val="9"/>
        <color theme="1"/>
        <rFont val="Times New Roman"/>
        <charset val="134"/>
      </rPr>
      <t>10</t>
    </r>
    <r>
      <rPr>
        <sz val="9"/>
        <color theme="1"/>
        <rFont val="方正仿宋_GBK"/>
        <charset val="134"/>
      </rPr>
      <t>台等。③日常工器具。</t>
    </r>
    <r>
      <rPr>
        <sz val="9"/>
        <color theme="1"/>
        <rFont val="Times New Roman"/>
        <charset val="134"/>
      </rPr>
      <t xml:space="preserve">
</t>
    </r>
    <r>
      <rPr>
        <sz val="9"/>
        <color theme="1"/>
        <rFont val="方正仿宋_GBK"/>
        <charset val="134"/>
      </rPr>
      <t>（</t>
    </r>
    <r>
      <rPr>
        <sz val="9"/>
        <color theme="1"/>
        <rFont val="Times New Roman"/>
        <charset val="134"/>
      </rPr>
      <t>4</t>
    </r>
    <r>
      <rPr>
        <sz val="9"/>
        <color theme="1"/>
        <rFont val="方正仿宋_GBK"/>
        <charset val="134"/>
      </rPr>
      <t>）检测设备。包括脂肪测定仪、全自动凯氏定氮仪、自动消解仪、微生物检测仪等。</t>
    </r>
    <r>
      <rPr>
        <sz val="9"/>
        <color theme="1"/>
        <rFont val="Times New Roman"/>
        <charset val="134"/>
      </rPr>
      <t xml:space="preserve">
</t>
    </r>
    <r>
      <rPr>
        <sz val="9"/>
        <color theme="1"/>
        <rFont val="方正仿宋_GBK"/>
        <charset val="134"/>
      </rPr>
      <t>（</t>
    </r>
    <r>
      <rPr>
        <sz val="9"/>
        <color theme="1"/>
        <rFont val="Times New Roman"/>
        <charset val="134"/>
      </rPr>
      <t>5</t>
    </r>
    <r>
      <rPr>
        <sz val="9"/>
        <color theme="1"/>
        <rFont val="方正仿宋_GBK"/>
        <charset val="134"/>
      </rPr>
      <t>）数智化管理系统。包括上位机监控系统，摄像、安防系统，云平台，</t>
    </r>
    <r>
      <rPr>
        <sz val="9"/>
        <color theme="1"/>
        <rFont val="Times New Roman"/>
        <charset val="134"/>
      </rPr>
      <t>WMS</t>
    </r>
    <r>
      <rPr>
        <sz val="9"/>
        <color theme="1"/>
        <rFont val="方正仿宋_GBK"/>
        <charset val="134"/>
      </rPr>
      <t>仓储管理系统及机房管理系统。</t>
    </r>
  </si>
  <si>
    <t>中交重庆冷链智慧产业园（沙坪坝区回龙坝镇西永组团X标准分区）</t>
  </si>
  <si>
    <t>1.解决就业人数100个。
2.达产后年产值2.3亿元，年缴纳税金200万元。
3.每日分割白条猪260头，日产量27吨；年分割量9.5万头，年产量1万吨；生产牛排、肉丝、肉馅等调理品1000吨。
4.每年初加工果蔬2000吨。
5.带动重庆及沙坪坝区周边生猪养殖业、果蔬种植业发展，带动300户农户增收。</t>
  </si>
  <si>
    <t>项目利益联结村：沙坪坝区回龙坝镇青龙庙村。
    资产收益分配方案：财政资金作为村集体股金，村集体持股分红，每年固定分红比例5%；项目存续期8年。</t>
  </si>
  <si>
    <t>目标1：解决就业人数100个。
目标2：达产后年产值2.3亿元，年缴纳税金200万元。
目标3：每日分割白条猪260头，日产量27吨；年分割量9.5万头，年产量1万吨；年生产牛排、肉丝、肉馅等调理品1000吨。
目标4：每年初加工果蔬2000吨。
目标5：带动重庆及沙坪坝区周边生猪养殖业、果蔬种植业发展，带动300户农户增收。</t>
  </si>
  <si>
    <t>指标1：生鲜农产品加工中心4600.48㎡。
指标2：装修工程1项。
指标3：恒温系统工程1项。
指标4：加工设备1项。
指标5：检测设备1项。
指标6：数智化管理系统1项。</t>
  </si>
  <si>
    <t>指标1：工程质量合格率100%。
指标2：农产品加工合格率98%。</t>
  </si>
  <si>
    <t>指标1：建设工期1年（2025年1-12月）。
指标2：项目按时完工率100%。</t>
  </si>
  <si>
    <t>指标1：投资控制2048.71万元。
指标2：衔接资金1000.00万元。</t>
  </si>
  <si>
    <t>指标1：实现年产值2.3亿元（达产后指标）。
指标2：年入库税金≥200万元（达产后指标）。</t>
  </si>
  <si>
    <t>指标1：务工人数（达产后）100人。
指标2：每日分割白条猪260头，日产量27吨；年分割量9.5万头，年产量1万吨；年生产牛排、肉丝、肉馅等调理品1000吨。
指标3：每年初加工果蔬2000吨。
指标4：带动重庆及沙坪坝区周边生猪养殖业、果蔬种植业发展，带动农户增收。</t>
  </si>
  <si>
    <t>指标1：项目持续经营年限8年</t>
  </si>
  <si>
    <t>指标1：项目区农户满意度≥90%
指标2：受益农户满意度≥90%</t>
  </si>
  <si>
    <t>重庆市沙坪坝区农业农村委员会</t>
  </si>
  <si>
    <t>重庆庆泓鲜农业发展有限公司</t>
  </si>
  <si>
    <t>2025年</t>
  </si>
  <si>
    <r>
      <rPr>
        <sz val="10"/>
        <rFont val="Times New Roman"/>
        <charset val="134"/>
      </rPr>
      <t xml:space="preserve">2025 </t>
    </r>
    <r>
      <rPr>
        <sz val="10"/>
        <rFont val="宋体"/>
        <charset val="134"/>
      </rPr>
      <t>年</t>
    </r>
    <r>
      <rPr>
        <sz val="10"/>
        <rFont val="Times New Roman"/>
        <charset val="134"/>
      </rPr>
      <t xml:space="preserve"> 1</t>
    </r>
    <r>
      <rPr>
        <sz val="10"/>
        <rFont val="宋体"/>
        <charset val="134"/>
      </rPr>
      <t>月</t>
    </r>
  </si>
  <si>
    <t>1048.71万元</t>
  </si>
  <si>
    <t>832户2680人</t>
  </si>
  <si>
    <t>项目利益联结村：沙坪坝区回龙坝镇青龙庙村。
资产收益分配方案：财政资金作为村集体股金，村集体持股分红，每年固定分红比例5%；项目存续期8年。</t>
  </si>
  <si>
    <t>陈饶</t>
  </si>
  <si>
    <t>2025年沙坪坝区农村环境卫生整治</t>
  </si>
  <si>
    <t>乡村建设</t>
  </si>
  <si>
    <t>农村环境整治</t>
  </si>
  <si>
    <t>采购圾桶350个、垃圾箱117个、垃圾车4辆等垃圾运输设施；丰文街道新建或改造垃圾暂存点4个、新建再生资源回收站1个、新建沤肥池3个、新增公告栏20张；覃家岗街道新建垃圾投放点1处；歌乐山街道清运垃圾100处、区域清扫500000㎡、公厕管护8座；青木关镇生态环境治理8000平方米，垃圾四分类点提档升级改造15个。</t>
  </si>
  <si>
    <t>新建与改建</t>
  </si>
  <si>
    <t>重庆市沙坪坝区丰文街道、覃家岗街道、土主街道、凤凰镇、歌乐山街道、青木关镇、中梁镇、回龙坝镇、井口街道</t>
  </si>
  <si>
    <t>通过建设2025年沙坪坝区农村环境卫生整治项目内容；乡村治理基础设施进一步得到完善，人居环境品质不断提高，预计群众幸福感、获得感、满意度提升20%，保障农村生活垃圾有效治理率≥90%</t>
  </si>
  <si>
    <t>群众参与：大约90000群众共同参与农村环境卫生整治项，充分发挥群众的主体作用，协调各方利益，可以确保项目的顺利实施和可持续发展，为改善居民生活环境、提升公共卫生水平等目标提供有力保障。</t>
  </si>
  <si>
    <t>保障农村生活垃圾有效治理率≥90%</t>
  </si>
  <si>
    <t>质量达到项目建设相关行业标准</t>
  </si>
  <si>
    <t>完成及时率≥95%</t>
  </si>
  <si>
    <t>223万元</t>
  </si>
  <si>
    <r>
      <rPr>
        <sz val="9"/>
        <rFont val="方正仿宋_GBK"/>
        <charset val="134"/>
      </rPr>
      <t>为当地居民提供约</t>
    </r>
    <r>
      <rPr>
        <sz val="9"/>
        <color rgb="FF000000"/>
        <rFont val="方正仿宋_GBK"/>
        <charset val="134"/>
      </rPr>
      <t>20个工作岗位，提升居民收入</t>
    </r>
  </si>
  <si>
    <t>提高所在地区居民生活水平和生活质量</t>
  </si>
  <si>
    <t>提升接下来五年保障农村人居环境卫生</t>
  </si>
  <si>
    <t>项目实施地产业满意度100%；群众对该项目满意度达85%；社会公众对项目实施满意度达95%。</t>
  </si>
  <si>
    <t>重庆市沙坪坝区城市管理局</t>
  </si>
  <si>
    <t>重庆市沙坪坝区城市管理局环境卫生管理处</t>
  </si>
  <si>
    <t>2025年初</t>
  </si>
  <si>
    <t>2025年末</t>
  </si>
  <si>
    <t>李祉扬</t>
  </si>
  <si>
    <t>沙坪坝区2022-2025年衔接推进乡村振兴三年滚动实施项目库</t>
  </si>
  <si>
    <t>镇街</t>
  </si>
  <si>
    <t>建设地点</t>
  </si>
  <si>
    <t>回龙坝镇（3个）</t>
  </si>
  <si>
    <t>西溪桥村昕利来农业大棚建设和水肥一体化项目</t>
  </si>
  <si>
    <t>村基础设施</t>
  </si>
  <si>
    <t>水肥一体化:三相电12千瓦水泵一台沙石过滤器2个，碟片过滤器2个，施肥器一台，施肥桶2个，90#水管，50#水管等、草莓大棚10亩　</t>
  </si>
  <si>
    <t>回龙坝镇西溪桥村　</t>
  </si>
  <si>
    <t>梁滩桥村恒筑庄园钢架大棚，水肥一体化</t>
  </si>
  <si>
    <t>建设50亩地的20热镀锌管钢架大棚，水肥一体化，三相电30千瓦，水泵4台，沙石过滤器3个，施肥器2台，施肥桶4个，70水管、50水管，#20水管1万米，微喷头等　</t>
  </si>
  <si>
    <t>回龙坝镇梁滩桥村</t>
  </si>
  <si>
    <t>梁滩农业有限公司大棚建设和水肥一体化项目</t>
  </si>
  <si>
    <t>水肥一体化:三相电11千瓦水泵一台沙石过滤器2个，碟片过滤器2个，施肥器一台，施肥桶2个，110#水管63#水管等、灌溉150亩柑橘30亩桃树10亩枇杷20亩李子　</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</si>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</sst>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3">
    <font>
      <sz val="12"/>
      <name val="宋体"/>
      <charset val="134"/>
    </font>
    <font>
      <b/>
      <sz val="12"/>
      <name val="宋体"/>
      <charset val="134"/>
    </font>
    <font>
      <sz val="20"/>
      <name val="方正小标宋_GBK"/>
      <charset val="134"/>
    </font>
    <font>
      <sz val="9"/>
      <name val="方正黑体_GBK"/>
      <charset val="134"/>
    </font>
    <font>
      <sz val="9"/>
      <color theme="1"/>
      <name val="方正仿宋_GBK"/>
      <charset val="134"/>
    </font>
    <font>
      <sz val="9"/>
      <color rgb="FFFF0000"/>
      <name val="方正仿宋_GBK"/>
      <charset val="134"/>
    </font>
    <font>
      <b/>
      <sz val="9"/>
      <color theme="1"/>
      <name val="方正仿宋_GBK"/>
      <charset val="134"/>
    </font>
    <font>
      <sz val="12"/>
      <name val="方正黑体_GBK"/>
      <charset val="134"/>
    </font>
    <font>
      <sz val="14"/>
      <name val="方正黑体_GBK"/>
      <charset val="134"/>
    </font>
    <font>
      <sz val="12"/>
      <name val="Times New Roman"/>
      <charset val="134"/>
    </font>
    <font>
      <sz val="14"/>
      <name val="Times New Roman"/>
      <charset val="134"/>
    </font>
    <font>
      <sz val="10"/>
      <name val="宋体"/>
      <charset val="134"/>
    </font>
    <font>
      <sz val="14"/>
      <name val="宋体"/>
      <charset val="134"/>
    </font>
    <font>
      <sz val="14"/>
      <name val="方正小标宋_GBK"/>
      <charset val="134"/>
    </font>
    <font>
      <sz val="11"/>
      <name val="方正报宋_GBK"/>
      <charset val="134"/>
    </font>
    <font>
      <sz val="11"/>
      <name val="Times New Roman"/>
      <charset val="134"/>
    </font>
    <font>
      <sz val="11"/>
      <name val="宋体"/>
      <charset val="134"/>
    </font>
    <font>
      <sz val="9"/>
      <color theme="1"/>
      <name val="Times New Roman"/>
      <charset val="134"/>
    </font>
    <font>
      <sz val="10"/>
      <name val="方正仿宋_GBK"/>
      <charset val="134"/>
    </font>
    <font>
      <sz val="9"/>
      <name val="方正仿宋_GBK"/>
      <charset val="134"/>
    </font>
    <font>
      <sz val="11"/>
      <name val="方正仿宋_GBK"/>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22" fillId="0" borderId="0"/>
    <xf numFmtId="0" fontId="22" fillId="0" borderId="0">
      <alignment vertical="center"/>
    </xf>
  </cellStyleXfs>
  <cellXfs count="76">
    <xf numFmtId="0" fontId="0" fillId="0" borderId="0" xfId="0"/>
    <xf numFmtId="0" fontId="1" fillId="0" borderId="0" xfId="0" applyFont="1"/>
    <xf numFmtId="0" fontId="0" fillId="0" borderId="0" xfId="0" applyNumberFormat="1" applyAlignment="1">
      <alignment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5"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5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0" fontId="7" fillId="0" borderId="0" xfId="0" applyFont="1" applyAlignment="1">
      <alignment horizontal="center" wrapText="1"/>
    </xf>
    <xf numFmtId="0" fontId="8"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wrapText="1"/>
    </xf>
    <xf numFmtId="0" fontId="12" fillId="0" borderId="0" xfId="0" applyNumberFormat="1" applyFont="1" applyAlignment="1">
      <alignment horizontal="center" vertical="center" wrapText="1"/>
    </xf>
    <xf numFmtId="0" fontId="12" fillId="0" borderId="0" xfId="0" applyFont="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8" fillId="0" borderId="7" xfId="0" applyNumberFormat="1" applyFont="1" applyBorder="1" applyAlignment="1">
      <alignment horizontal="left" vertical="center" wrapText="1"/>
    </xf>
    <xf numFmtId="0" fontId="8" fillId="0" borderId="8" xfId="0" applyFont="1" applyBorder="1" applyAlignment="1">
      <alignment horizontal="left" vertical="center" wrapText="1"/>
    </xf>
    <xf numFmtId="0" fontId="12" fillId="0" borderId="8" xfId="0" applyFont="1" applyBorder="1" applyAlignment="1">
      <alignment horizontal="left" wrapText="1"/>
    </xf>
    <xf numFmtId="0" fontId="13" fillId="0" borderId="9" xfId="0" applyNumberFormat="1" applyFont="1" applyBorder="1" applyAlignment="1">
      <alignment horizontal="center" vertical="center" wrapText="1"/>
    </xf>
    <xf numFmtId="0" fontId="13" fillId="0" borderId="1" xfId="0" applyFont="1" applyBorder="1" applyAlignment="1">
      <alignment horizontal="left" vertical="center" wrapText="1"/>
    </xf>
    <xf numFmtId="0" fontId="7" fillId="0"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9"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NumberFormat="1" applyFont="1" applyBorder="1" applyAlignment="1">
      <alignment horizontal="center" vertical="center" wrapText="1"/>
    </xf>
    <xf numFmtId="0" fontId="15" fillId="0" borderId="10" xfId="0" applyFont="1" applyBorder="1" applyAlignment="1">
      <alignment horizontal="left" vertical="center" wrapText="1"/>
    </xf>
    <xf numFmtId="0" fontId="16" fillId="0" borderId="11" xfId="0" applyFont="1" applyBorder="1" applyAlignment="1">
      <alignment horizontal="left" vertical="center" wrapText="1"/>
    </xf>
    <xf numFmtId="0" fontId="15" fillId="0" borderId="11" xfId="0" applyFont="1" applyBorder="1" applyAlignment="1">
      <alignment horizontal="left" vertical="center" wrapText="1"/>
    </xf>
    <xf numFmtId="0" fontId="17" fillId="0" borderId="11" xfId="0" applyFont="1" applyBorder="1" applyAlignment="1">
      <alignment horizontal="left" vertical="center"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12" fillId="0" borderId="8" xfId="0" applyFont="1" applyBorder="1" applyAlignment="1">
      <alignment horizontal="center" wrapText="1"/>
    </xf>
    <xf numFmtId="0" fontId="12" fillId="0" borderId="8" xfId="0"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57" fontId="21" fillId="0" borderId="1" xfId="0" applyNumberFormat="1" applyFont="1" applyBorder="1" applyAlignment="1">
      <alignment horizontal="center" vertical="center"/>
    </xf>
    <xf numFmtId="0" fontId="21" fillId="0" borderId="1" xfId="0" applyFont="1" applyBorder="1" applyAlignment="1">
      <alignment horizontal="left" vertical="center"/>
    </xf>
    <xf numFmtId="0" fontId="21" fillId="0" borderId="11" xfId="0" applyFont="1" applyBorder="1" applyAlignment="1">
      <alignment horizontal="left" vertical="center"/>
    </xf>
    <xf numFmtId="0" fontId="15" fillId="0" borderId="1" xfId="0" applyFont="1" applyBorder="1" applyAlignment="1">
      <alignment horizontal="left" vertical="center"/>
    </xf>
    <xf numFmtId="57" fontId="21" fillId="0" borderId="11" xfId="0" applyNumberFormat="1" applyFont="1" applyBorder="1" applyAlignment="1">
      <alignment horizontal="center" vertical="center"/>
    </xf>
    <xf numFmtId="0" fontId="12" fillId="0" borderId="12" xfId="0" applyFont="1" applyBorder="1" applyAlignment="1">
      <alignment horizontal="left" wrapText="1"/>
    </xf>
    <xf numFmtId="0" fontId="13" fillId="0" borderId="13" xfId="0" applyFont="1" applyBorder="1" applyAlignment="1">
      <alignment horizontal="left" vertical="center" wrapText="1"/>
    </xf>
    <xf numFmtId="0" fontId="7" fillId="0" borderId="13" xfId="0"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9"/>
  <sheetViews>
    <sheetView tabSelected="1" zoomScale="110" zoomScaleNormal="110" topLeftCell="S1" workbookViewId="0">
      <pane ySplit="6" topLeftCell="A7" activePane="bottomLeft" state="frozen"/>
      <selection/>
      <selection pane="bottomLeft" activeCell="AA8" sqref="AA8"/>
    </sheetView>
  </sheetViews>
  <sheetFormatPr defaultColWidth="9" defaultRowHeight="18.75"/>
  <cols>
    <col min="1" max="1" width="5.71666666666667" style="36" customWidth="1"/>
    <col min="2" max="2" width="11.9333333333333" style="37" customWidth="1"/>
    <col min="3" max="3" width="6.125" style="37" customWidth="1"/>
    <col min="4" max="4" width="7.125" style="37" customWidth="1"/>
    <col min="5" max="5" width="6.7" style="37" customWidth="1"/>
    <col min="6" max="6" width="51.7" style="37" customWidth="1"/>
    <col min="7" max="7" width="5.375" style="37" customWidth="1"/>
    <col min="8" max="8" width="8.18333333333333" style="37" customWidth="1"/>
    <col min="9" max="9" width="19.65" style="37" customWidth="1"/>
    <col min="10" max="10" width="23.8583333333333" style="37" customWidth="1"/>
    <col min="11" max="11" width="16.3666666666667" style="37" customWidth="1"/>
    <col min="12" max="12" width="29.5" style="37" customWidth="1"/>
    <col min="13" max="13" width="6.875" style="37" customWidth="1"/>
    <col min="14" max="14" width="7.91666666666667" style="37" customWidth="1"/>
    <col min="15" max="15" width="37.5" style="37" customWidth="1"/>
    <col min="16" max="16" width="13.5166666666667" style="37" customWidth="1"/>
    <col min="17" max="17" width="14.875" style="37" customWidth="1"/>
    <col min="18" max="18" width="10.2083333333333" style="37" customWidth="1"/>
    <col min="19" max="19" width="9.16666666666667" style="37" customWidth="1"/>
    <col min="20" max="20" width="5.5" style="37" customWidth="1"/>
    <col min="21" max="21" width="6.75" style="37" customWidth="1"/>
    <col min="22" max="22" width="7.08333333333333" style="38" customWidth="1"/>
    <col min="23" max="23" width="7.75" style="38" customWidth="1"/>
    <col min="24" max="24" width="8.40833333333333" style="39" customWidth="1"/>
    <col min="25" max="25" width="9.65833333333333" style="39" customWidth="1"/>
    <col min="26" max="26" width="8.95833333333333" style="38" customWidth="1"/>
    <col min="27" max="27" width="9.16666666666667" style="38" customWidth="1"/>
    <col min="28" max="28" width="8.325" style="38" customWidth="1"/>
    <col min="29" max="29" width="6.10833333333333" style="38" customWidth="1"/>
    <col min="30" max="30" width="5.825" style="38" customWidth="1"/>
    <col min="31" max="31" width="5.75" style="38" customWidth="1"/>
    <col min="32" max="32" width="6.94166666666667" style="38" customWidth="1"/>
    <col min="33" max="33" width="8.125" style="38" customWidth="1"/>
    <col min="34" max="34" width="7.5" style="38" customWidth="1"/>
    <col min="35" max="36" width="7" style="38" customWidth="1"/>
    <col min="37" max="37" width="7.625" style="38" customWidth="1"/>
    <col min="38" max="38" width="6.43333333333333" style="38" customWidth="1"/>
    <col min="39" max="39" width="7" style="38" customWidth="1"/>
    <col min="40" max="40" width="7.875" style="38" customWidth="1"/>
    <col min="41" max="41" width="16.2416666666667" style="37" customWidth="1"/>
    <col min="42" max="42" width="5.25" style="37" customWidth="1"/>
    <col min="43" max="43" width="11.875" style="37" customWidth="1"/>
    <col min="44" max="44" width="17.375" style="37"/>
    <col min="45" max="16384" width="9" style="37"/>
  </cols>
  <sheetData>
    <row r="1" ht="22.5" customHeight="1" spans="1:43">
      <c r="A1" s="40" t="s">
        <v>0</v>
      </c>
      <c r="B1" s="41"/>
      <c r="C1" s="41"/>
      <c r="D1" s="41"/>
      <c r="E1" s="41"/>
      <c r="F1" s="41"/>
      <c r="G1" s="42"/>
      <c r="H1" s="42"/>
      <c r="I1" s="42"/>
      <c r="J1" s="42"/>
      <c r="K1" s="42"/>
      <c r="L1" s="42"/>
      <c r="M1" s="42"/>
      <c r="N1" s="42"/>
      <c r="O1" s="42"/>
      <c r="P1" s="42"/>
      <c r="Q1" s="42"/>
      <c r="R1" s="42"/>
      <c r="S1" s="42"/>
      <c r="T1" s="42"/>
      <c r="U1" s="42"/>
      <c r="V1" s="59"/>
      <c r="W1" s="59"/>
      <c r="X1" s="60"/>
      <c r="Y1" s="60"/>
      <c r="Z1" s="59"/>
      <c r="AA1" s="59"/>
      <c r="AB1" s="59"/>
      <c r="AC1" s="59"/>
      <c r="AD1" s="59"/>
      <c r="AE1" s="59"/>
      <c r="AF1" s="59"/>
      <c r="AG1" s="59"/>
      <c r="AH1" s="59"/>
      <c r="AI1" s="59"/>
      <c r="AJ1" s="59"/>
      <c r="AK1" s="59"/>
      <c r="AL1" s="59"/>
      <c r="AM1" s="59"/>
      <c r="AN1" s="59"/>
      <c r="AO1" s="42"/>
      <c r="AP1" s="42"/>
      <c r="AQ1" s="71"/>
    </row>
    <row r="2" ht="31.5" customHeight="1" spans="1:43">
      <c r="A2" s="43" t="s">
        <v>1</v>
      </c>
      <c r="B2" s="44"/>
      <c r="C2" s="44"/>
      <c r="D2" s="44"/>
      <c r="E2" s="44"/>
      <c r="F2" s="44"/>
      <c r="G2" s="44"/>
      <c r="H2" s="44"/>
      <c r="I2" s="44"/>
      <c r="J2" s="44"/>
      <c r="K2" s="44"/>
      <c r="L2" s="44"/>
      <c r="M2" s="44"/>
      <c r="N2" s="44"/>
      <c r="O2" s="44"/>
      <c r="P2" s="44"/>
      <c r="Q2" s="44"/>
      <c r="R2" s="44"/>
      <c r="S2" s="44"/>
      <c r="T2" s="44"/>
      <c r="U2" s="44"/>
      <c r="V2" s="61"/>
      <c r="W2" s="61"/>
      <c r="X2" s="62"/>
      <c r="Y2" s="62"/>
      <c r="Z2" s="61"/>
      <c r="AA2" s="61"/>
      <c r="AB2" s="61"/>
      <c r="AC2" s="61"/>
      <c r="AD2" s="61"/>
      <c r="AE2" s="61"/>
      <c r="AF2" s="61"/>
      <c r="AG2" s="61"/>
      <c r="AH2" s="61"/>
      <c r="AI2" s="61"/>
      <c r="AJ2" s="61"/>
      <c r="AK2" s="61"/>
      <c r="AL2" s="61"/>
      <c r="AM2" s="61"/>
      <c r="AN2" s="61"/>
      <c r="AO2" s="44"/>
      <c r="AP2" s="44"/>
      <c r="AQ2" s="72"/>
    </row>
    <row r="3" s="30" customFormat="1" ht="28.5" customHeight="1" spans="1:43">
      <c r="A3" s="45" t="s">
        <v>2</v>
      </c>
      <c r="B3" s="46" t="s">
        <v>3</v>
      </c>
      <c r="C3" s="46" t="s">
        <v>4</v>
      </c>
      <c r="D3" s="46" t="s">
        <v>5</v>
      </c>
      <c r="E3" s="46" t="s">
        <v>6</v>
      </c>
      <c r="F3" s="46" t="s">
        <v>7</v>
      </c>
      <c r="G3" s="46" t="s">
        <v>8</v>
      </c>
      <c r="H3" s="46" t="s">
        <v>9</v>
      </c>
      <c r="I3" s="46" t="s">
        <v>10</v>
      </c>
      <c r="J3" s="46" t="s">
        <v>11</v>
      </c>
      <c r="K3" s="46" t="s">
        <v>12</v>
      </c>
      <c r="L3" s="46"/>
      <c r="M3" s="46"/>
      <c r="N3" s="46"/>
      <c r="O3" s="46"/>
      <c r="P3" s="46"/>
      <c r="Q3" s="46"/>
      <c r="R3" s="46"/>
      <c r="S3" s="46"/>
      <c r="T3" s="46" t="s">
        <v>13</v>
      </c>
      <c r="U3" s="46"/>
      <c r="V3" s="46" t="s">
        <v>14</v>
      </c>
      <c r="W3" s="46" t="s">
        <v>15</v>
      </c>
      <c r="X3" s="63" t="s">
        <v>16</v>
      </c>
      <c r="Y3" s="63"/>
      <c r="Z3" s="46" t="s">
        <v>17</v>
      </c>
      <c r="AA3" s="46"/>
      <c r="AB3" s="46"/>
      <c r="AC3" s="46"/>
      <c r="AD3" s="46"/>
      <c r="AE3" s="46" t="s">
        <v>18</v>
      </c>
      <c r="AF3" s="46"/>
      <c r="AG3" s="46" t="s">
        <v>19</v>
      </c>
      <c r="AH3" s="46" t="s">
        <v>20</v>
      </c>
      <c r="AI3" s="46" t="s">
        <v>21</v>
      </c>
      <c r="AJ3" s="46"/>
      <c r="AK3" s="46" t="s">
        <v>22</v>
      </c>
      <c r="AL3" s="46" t="s">
        <v>23</v>
      </c>
      <c r="AM3" s="46"/>
      <c r="AN3" s="46" t="s">
        <v>24</v>
      </c>
      <c r="AO3" s="46"/>
      <c r="AP3" s="46" t="s">
        <v>25</v>
      </c>
      <c r="AQ3" s="73" t="s">
        <v>26</v>
      </c>
    </row>
    <row r="4" s="30" customFormat="1" ht="17.25" customHeight="1" spans="1:43">
      <c r="A4" s="45"/>
      <c r="B4" s="46"/>
      <c r="C4" s="46"/>
      <c r="D4" s="46"/>
      <c r="E4" s="46"/>
      <c r="F4" s="46"/>
      <c r="G4" s="46"/>
      <c r="H4" s="46"/>
      <c r="I4" s="46"/>
      <c r="J4" s="46"/>
      <c r="K4" s="46" t="s">
        <v>27</v>
      </c>
      <c r="L4" s="46" t="s">
        <v>28</v>
      </c>
      <c r="M4" s="46"/>
      <c r="N4" s="46"/>
      <c r="O4" s="46"/>
      <c r="P4" s="46" t="s">
        <v>29</v>
      </c>
      <c r="Q4" s="46"/>
      <c r="R4" s="46"/>
      <c r="S4" s="46" t="s">
        <v>30</v>
      </c>
      <c r="T4" s="46" t="s">
        <v>31</v>
      </c>
      <c r="U4" s="46" t="s">
        <v>32</v>
      </c>
      <c r="V4" s="46"/>
      <c r="W4" s="46"/>
      <c r="X4" s="63" t="s">
        <v>33</v>
      </c>
      <c r="Y4" s="63" t="s">
        <v>34</v>
      </c>
      <c r="Z4" s="46" t="s">
        <v>35</v>
      </c>
      <c r="AA4" s="46" t="s">
        <v>36</v>
      </c>
      <c r="AB4" s="46"/>
      <c r="AC4" s="46"/>
      <c r="AD4" s="46" t="s">
        <v>37</v>
      </c>
      <c r="AE4" s="46" t="s">
        <v>38</v>
      </c>
      <c r="AF4" s="46" t="s">
        <v>39</v>
      </c>
      <c r="AG4" s="46"/>
      <c r="AH4" s="46"/>
      <c r="AI4" s="46" t="s">
        <v>40</v>
      </c>
      <c r="AJ4" s="46" t="s">
        <v>41</v>
      </c>
      <c r="AK4" s="46"/>
      <c r="AL4" s="46" t="s">
        <v>42</v>
      </c>
      <c r="AM4" s="46" t="s">
        <v>43</v>
      </c>
      <c r="AN4" s="46" t="s">
        <v>24</v>
      </c>
      <c r="AO4" s="46" t="s">
        <v>44</v>
      </c>
      <c r="AP4" s="46"/>
      <c r="AQ4" s="73"/>
    </row>
    <row r="5" s="30" customFormat="1" ht="11.25" customHeight="1" spans="1:43">
      <c r="A5" s="45"/>
      <c r="B5" s="46"/>
      <c r="C5" s="46"/>
      <c r="D5" s="46"/>
      <c r="E5" s="46"/>
      <c r="F5" s="46"/>
      <c r="G5" s="46"/>
      <c r="H5" s="46"/>
      <c r="I5" s="46"/>
      <c r="J5" s="46"/>
      <c r="K5" s="46"/>
      <c r="L5" s="46" t="s">
        <v>45</v>
      </c>
      <c r="M5" s="46" t="s">
        <v>46</v>
      </c>
      <c r="N5" s="46" t="s">
        <v>47</v>
      </c>
      <c r="O5" s="46" t="s">
        <v>48</v>
      </c>
      <c r="P5" s="46" t="s">
        <v>49</v>
      </c>
      <c r="Q5" s="46" t="s">
        <v>50</v>
      </c>
      <c r="R5" s="46" t="s">
        <v>51</v>
      </c>
      <c r="S5" s="46"/>
      <c r="T5" s="46"/>
      <c r="U5" s="46"/>
      <c r="V5" s="46"/>
      <c r="W5" s="46"/>
      <c r="X5" s="63"/>
      <c r="Y5" s="63"/>
      <c r="Z5" s="46"/>
      <c r="AA5" s="46" t="s">
        <v>52</v>
      </c>
      <c r="AB5" s="46" t="s">
        <v>53</v>
      </c>
      <c r="AC5" s="46" t="s">
        <v>54</v>
      </c>
      <c r="AD5" s="46"/>
      <c r="AE5" s="46"/>
      <c r="AF5" s="46"/>
      <c r="AG5" s="46"/>
      <c r="AH5" s="46"/>
      <c r="AI5" s="46"/>
      <c r="AJ5" s="46"/>
      <c r="AK5" s="46"/>
      <c r="AL5" s="46"/>
      <c r="AM5" s="46"/>
      <c r="AN5" s="46"/>
      <c r="AO5" s="46"/>
      <c r="AP5" s="46"/>
      <c r="AQ5" s="73"/>
    </row>
    <row r="6" s="30" customFormat="1" ht="66" customHeight="1" spans="1:43">
      <c r="A6" s="45"/>
      <c r="B6" s="46"/>
      <c r="C6" s="46"/>
      <c r="D6" s="46"/>
      <c r="E6" s="46"/>
      <c r="F6" s="46"/>
      <c r="G6" s="46"/>
      <c r="H6" s="46"/>
      <c r="I6" s="46"/>
      <c r="J6" s="46"/>
      <c r="K6" s="46"/>
      <c r="L6" s="46"/>
      <c r="M6" s="46" t="s">
        <v>46</v>
      </c>
      <c r="N6" s="46" t="s">
        <v>47</v>
      </c>
      <c r="O6" s="46" t="s">
        <v>48</v>
      </c>
      <c r="P6" s="46" t="s">
        <v>49</v>
      </c>
      <c r="Q6" s="46" t="s">
        <v>50</v>
      </c>
      <c r="R6" s="46" t="s">
        <v>51</v>
      </c>
      <c r="S6" s="46"/>
      <c r="T6" s="46"/>
      <c r="U6" s="46"/>
      <c r="V6" s="46"/>
      <c r="W6" s="46"/>
      <c r="X6" s="63"/>
      <c r="Y6" s="63"/>
      <c r="Z6" s="46"/>
      <c r="AA6" s="46"/>
      <c r="AB6" s="46"/>
      <c r="AC6" s="46"/>
      <c r="AD6" s="46"/>
      <c r="AE6" s="46"/>
      <c r="AF6" s="46"/>
      <c r="AG6" s="46"/>
      <c r="AH6" s="46"/>
      <c r="AI6" s="46"/>
      <c r="AJ6" s="46"/>
      <c r="AK6" s="46"/>
      <c r="AL6" s="46"/>
      <c r="AM6" s="46"/>
      <c r="AN6" s="46"/>
      <c r="AO6" s="46"/>
      <c r="AP6" s="46"/>
      <c r="AQ6" s="73"/>
    </row>
    <row r="7" s="31" customFormat="1" ht="38.1" customHeight="1" spans="1:43">
      <c r="A7" s="47" t="s">
        <v>55</v>
      </c>
      <c r="B7" s="48"/>
      <c r="C7" s="48"/>
      <c r="D7" s="48"/>
      <c r="E7" s="48"/>
      <c r="F7" s="48"/>
      <c r="G7" s="48"/>
      <c r="H7" s="48"/>
      <c r="I7" s="48"/>
      <c r="J7" s="48"/>
      <c r="K7" s="48"/>
      <c r="L7" s="48"/>
      <c r="M7" s="48"/>
      <c r="N7" s="48"/>
      <c r="O7" s="48"/>
      <c r="P7" s="48"/>
      <c r="Q7" s="48"/>
      <c r="R7" s="48"/>
      <c r="S7" s="48"/>
      <c r="T7" s="48"/>
      <c r="U7" s="48"/>
      <c r="V7" s="64"/>
      <c r="W7" s="64"/>
      <c r="X7" s="65"/>
      <c r="Y7" s="65"/>
      <c r="Z7" s="64">
        <f>SUM(Z8:Z36)</f>
        <v>10620.67</v>
      </c>
      <c r="AA7" s="64">
        <f>SUM(AA8:AA36)</f>
        <v>9571.96</v>
      </c>
      <c r="AB7" s="64"/>
      <c r="AC7" s="64"/>
      <c r="AD7" s="64"/>
      <c r="AE7" s="64"/>
      <c r="AF7" s="64"/>
      <c r="AG7" s="64"/>
      <c r="AH7" s="64"/>
      <c r="AI7" s="64"/>
      <c r="AJ7" s="64"/>
      <c r="AK7" s="64"/>
      <c r="AL7" s="64"/>
      <c r="AM7" s="64"/>
      <c r="AN7" s="64"/>
      <c r="AO7" s="48"/>
      <c r="AP7" s="48"/>
      <c r="AQ7" s="74"/>
    </row>
    <row r="8" s="32" customFormat="1" ht="100" customHeight="1" spans="1:43">
      <c r="A8" s="49">
        <v>1</v>
      </c>
      <c r="B8" s="48" t="s">
        <v>56</v>
      </c>
      <c r="C8" s="48" t="s">
        <v>57</v>
      </c>
      <c r="D8" s="48" t="s">
        <v>58</v>
      </c>
      <c r="E8" s="48" t="s">
        <v>59</v>
      </c>
      <c r="F8" s="48" t="s">
        <v>60</v>
      </c>
      <c r="G8" s="48" t="s">
        <v>61</v>
      </c>
      <c r="H8" s="48" t="s">
        <v>62</v>
      </c>
      <c r="I8" s="58" t="s">
        <v>63</v>
      </c>
      <c r="J8" s="48" t="s">
        <v>64</v>
      </c>
      <c r="K8" s="48" t="s">
        <v>65</v>
      </c>
      <c r="L8" s="48" t="s">
        <v>66</v>
      </c>
      <c r="M8" s="48" t="s">
        <v>67</v>
      </c>
      <c r="N8" s="48" t="s">
        <v>68</v>
      </c>
      <c r="O8" s="48" t="s">
        <v>69</v>
      </c>
      <c r="P8" s="48" t="s">
        <v>70</v>
      </c>
      <c r="Q8" s="48" t="s">
        <v>71</v>
      </c>
      <c r="R8" s="48" t="s">
        <v>72</v>
      </c>
      <c r="S8" s="48" t="s">
        <v>73</v>
      </c>
      <c r="T8" s="48" t="s">
        <v>74</v>
      </c>
      <c r="U8" s="48" t="s">
        <v>75</v>
      </c>
      <c r="V8" s="64" t="s">
        <v>76</v>
      </c>
      <c r="W8" s="64" t="s">
        <v>77</v>
      </c>
      <c r="X8" s="66">
        <v>45474</v>
      </c>
      <c r="Y8" s="66">
        <v>46022</v>
      </c>
      <c r="Z8" s="64">
        <v>98</v>
      </c>
      <c r="AA8" s="64">
        <v>98</v>
      </c>
      <c r="AB8" s="64">
        <v>0</v>
      </c>
      <c r="AC8" s="64">
        <v>0</v>
      </c>
      <c r="AD8" s="64">
        <v>0</v>
      </c>
      <c r="AE8" s="64">
        <v>50</v>
      </c>
      <c r="AF8" s="64">
        <v>0</v>
      </c>
      <c r="AG8" s="64" t="s">
        <v>78</v>
      </c>
      <c r="AH8" s="64" t="s">
        <v>78</v>
      </c>
      <c r="AI8" s="64" t="s">
        <v>78</v>
      </c>
      <c r="AJ8" s="64" t="s">
        <v>77</v>
      </c>
      <c r="AK8" s="64" t="s">
        <v>78</v>
      </c>
      <c r="AL8" s="64" t="s">
        <v>78</v>
      </c>
      <c r="AM8" s="64"/>
      <c r="AN8" s="64" t="s">
        <v>77</v>
      </c>
      <c r="AO8" s="48" t="s">
        <v>79</v>
      </c>
      <c r="AP8" s="48" t="s">
        <v>80</v>
      </c>
      <c r="AQ8" s="74">
        <v>13983199492</v>
      </c>
    </row>
    <row r="9" s="32" customFormat="1" ht="100" customHeight="1" spans="1:43">
      <c r="A9" s="49">
        <v>2</v>
      </c>
      <c r="B9" s="48" t="s">
        <v>81</v>
      </c>
      <c r="C9" s="48" t="s">
        <v>57</v>
      </c>
      <c r="D9" s="48" t="s">
        <v>82</v>
      </c>
      <c r="E9" s="48" t="s">
        <v>83</v>
      </c>
      <c r="F9" s="48" t="s">
        <v>84</v>
      </c>
      <c r="G9" s="48" t="s">
        <v>61</v>
      </c>
      <c r="H9" s="48" t="s">
        <v>85</v>
      </c>
      <c r="I9" s="48" t="s">
        <v>86</v>
      </c>
      <c r="J9" s="48" t="s">
        <v>87</v>
      </c>
      <c r="K9" s="48" t="s">
        <v>88</v>
      </c>
      <c r="L9" s="48" t="s">
        <v>89</v>
      </c>
      <c r="M9" s="48" t="s">
        <v>90</v>
      </c>
      <c r="N9" s="48" t="s">
        <v>91</v>
      </c>
      <c r="O9" s="48" t="s">
        <v>92</v>
      </c>
      <c r="P9" s="48" t="s">
        <v>93</v>
      </c>
      <c r="Q9" s="48" t="s">
        <v>94</v>
      </c>
      <c r="R9" s="48" t="s">
        <v>95</v>
      </c>
      <c r="S9" s="48" t="s">
        <v>96</v>
      </c>
      <c r="T9" s="48" t="s">
        <v>97</v>
      </c>
      <c r="U9" s="48" t="s">
        <v>85</v>
      </c>
      <c r="V9" s="64" t="s">
        <v>98</v>
      </c>
      <c r="W9" s="64" t="s">
        <v>77</v>
      </c>
      <c r="X9" s="66">
        <v>45627</v>
      </c>
      <c r="Y9" s="66">
        <v>46022</v>
      </c>
      <c r="Z9" s="64">
        <v>500</v>
      </c>
      <c r="AA9" s="64">
        <v>500</v>
      </c>
      <c r="AB9" s="64">
        <v>0</v>
      </c>
      <c r="AC9" s="64">
        <v>0</v>
      </c>
      <c r="AD9" s="64">
        <v>0</v>
      </c>
      <c r="AE9" s="64">
        <v>1500</v>
      </c>
      <c r="AF9" s="64">
        <v>0</v>
      </c>
      <c r="AG9" s="64" t="s">
        <v>99</v>
      </c>
      <c r="AH9" s="64" t="s">
        <v>99</v>
      </c>
      <c r="AI9" s="64" t="s">
        <v>99</v>
      </c>
      <c r="AJ9" s="64" t="s">
        <v>99</v>
      </c>
      <c r="AK9" s="64" t="s">
        <v>99</v>
      </c>
      <c r="AL9" s="64" t="s">
        <v>99</v>
      </c>
      <c r="AM9" s="64" t="s">
        <v>100</v>
      </c>
      <c r="AN9" s="64" t="s">
        <v>78</v>
      </c>
      <c r="AO9" s="48" t="s">
        <v>100</v>
      </c>
      <c r="AP9" s="48" t="s">
        <v>80</v>
      </c>
      <c r="AQ9" s="74">
        <v>13983199492</v>
      </c>
    </row>
    <row r="10" s="32" customFormat="1" ht="100" customHeight="1" spans="1:43">
      <c r="A10" s="49">
        <v>3</v>
      </c>
      <c r="B10" s="48" t="s">
        <v>101</v>
      </c>
      <c r="C10" s="48" t="s">
        <v>57</v>
      </c>
      <c r="D10" s="48" t="s">
        <v>58</v>
      </c>
      <c r="E10" s="48" t="s">
        <v>59</v>
      </c>
      <c r="F10" s="48" t="s">
        <v>102</v>
      </c>
      <c r="G10" s="48" t="s">
        <v>61</v>
      </c>
      <c r="H10" s="48" t="s">
        <v>103</v>
      </c>
      <c r="I10" s="58" t="s">
        <v>104</v>
      </c>
      <c r="J10" s="48" t="s">
        <v>105</v>
      </c>
      <c r="K10" s="48" t="s">
        <v>106</v>
      </c>
      <c r="L10" s="48" t="s">
        <v>107</v>
      </c>
      <c r="M10" s="48" t="s">
        <v>108</v>
      </c>
      <c r="N10" s="48" t="s">
        <v>91</v>
      </c>
      <c r="O10" s="48" t="s">
        <v>109</v>
      </c>
      <c r="P10" s="48" t="s">
        <v>110</v>
      </c>
      <c r="Q10" s="48" t="s">
        <v>111</v>
      </c>
      <c r="R10" s="48" t="s">
        <v>112</v>
      </c>
      <c r="S10" s="48" t="s">
        <v>96</v>
      </c>
      <c r="T10" s="48" t="s">
        <v>97</v>
      </c>
      <c r="U10" s="48" t="s">
        <v>113</v>
      </c>
      <c r="V10" s="64" t="s">
        <v>76</v>
      </c>
      <c r="W10" s="64" t="s">
        <v>77</v>
      </c>
      <c r="X10" s="66">
        <v>45566</v>
      </c>
      <c r="Y10" s="66">
        <v>46022</v>
      </c>
      <c r="Z10" s="64">
        <v>97</v>
      </c>
      <c r="AA10" s="64">
        <v>97</v>
      </c>
      <c r="AB10" s="64"/>
      <c r="AC10" s="64"/>
      <c r="AD10" s="64"/>
      <c r="AE10" s="64">
        <v>1200</v>
      </c>
      <c r="AF10" s="64"/>
      <c r="AG10" s="64" t="s">
        <v>78</v>
      </c>
      <c r="AH10" s="64" t="s">
        <v>78</v>
      </c>
      <c r="AI10" s="64" t="s">
        <v>78</v>
      </c>
      <c r="AJ10" s="64" t="s">
        <v>78</v>
      </c>
      <c r="AK10" s="64" t="s">
        <v>78</v>
      </c>
      <c r="AL10" s="64" t="s">
        <v>78</v>
      </c>
      <c r="AM10" s="64" t="s">
        <v>114</v>
      </c>
      <c r="AN10" s="64" t="s">
        <v>77</v>
      </c>
      <c r="AO10" s="48" t="s">
        <v>115</v>
      </c>
      <c r="AP10" s="48" t="s">
        <v>116</v>
      </c>
      <c r="AQ10" s="74">
        <v>17725163139</v>
      </c>
    </row>
    <row r="11" s="32" customFormat="1" ht="100" customHeight="1" spans="1:43">
      <c r="A11" s="49">
        <v>4</v>
      </c>
      <c r="B11" s="48" t="s">
        <v>117</v>
      </c>
      <c r="C11" s="48" t="s">
        <v>57</v>
      </c>
      <c r="D11" s="48" t="s">
        <v>58</v>
      </c>
      <c r="E11" s="48" t="s">
        <v>59</v>
      </c>
      <c r="F11" s="48" t="s">
        <v>118</v>
      </c>
      <c r="G11" s="48" t="s">
        <v>61</v>
      </c>
      <c r="H11" s="48" t="s">
        <v>119</v>
      </c>
      <c r="I11" s="58" t="s">
        <v>120</v>
      </c>
      <c r="J11" s="48" t="s">
        <v>121</v>
      </c>
      <c r="K11" s="48" t="s">
        <v>122</v>
      </c>
      <c r="L11" s="48" t="s">
        <v>123</v>
      </c>
      <c r="M11" s="48" t="s">
        <v>124</v>
      </c>
      <c r="N11" s="48" t="s">
        <v>91</v>
      </c>
      <c r="O11" s="48" t="s">
        <v>125</v>
      </c>
      <c r="P11" s="48" t="s">
        <v>126</v>
      </c>
      <c r="Q11" s="48" t="s">
        <v>127</v>
      </c>
      <c r="R11" s="48" t="s">
        <v>95</v>
      </c>
      <c r="S11" s="48" t="s">
        <v>96</v>
      </c>
      <c r="T11" s="48" t="s">
        <v>97</v>
      </c>
      <c r="U11" s="48" t="s">
        <v>128</v>
      </c>
      <c r="V11" s="64" t="s">
        <v>129</v>
      </c>
      <c r="W11" s="64" t="s">
        <v>77</v>
      </c>
      <c r="X11" s="66">
        <v>45566</v>
      </c>
      <c r="Y11" s="66">
        <v>46022</v>
      </c>
      <c r="Z11" s="64">
        <v>49</v>
      </c>
      <c r="AA11" s="64">
        <v>49</v>
      </c>
      <c r="AB11" s="64"/>
      <c r="AC11" s="64"/>
      <c r="AD11" s="64"/>
      <c r="AE11" s="64">
        <v>3172</v>
      </c>
      <c r="AF11" s="64"/>
      <c r="AG11" s="64" t="s">
        <v>99</v>
      </c>
      <c r="AH11" s="64" t="s">
        <v>99</v>
      </c>
      <c r="AI11" s="64" t="s">
        <v>99</v>
      </c>
      <c r="AJ11" s="64" t="s">
        <v>99</v>
      </c>
      <c r="AK11" s="64" t="s">
        <v>99</v>
      </c>
      <c r="AL11" s="64" t="s">
        <v>99</v>
      </c>
      <c r="AM11" s="64" t="s">
        <v>100</v>
      </c>
      <c r="AN11" s="64" t="s">
        <v>77</v>
      </c>
      <c r="AO11" s="48" t="s">
        <v>130</v>
      </c>
      <c r="AP11" s="48" t="s">
        <v>131</v>
      </c>
      <c r="AQ11" s="74">
        <v>13132385659</v>
      </c>
    </row>
    <row r="12" s="32" customFormat="1" ht="100" customHeight="1" spans="1:43">
      <c r="A12" s="49">
        <v>5</v>
      </c>
      <c r="B12" s="48" t="s">
        <v>132</v>
      </c>
      <c r="C12" s="48" t="s">
        <v>57</v>
      </c>
      <c r="D12" s="48" t="s">
        <v>58</v>
      </c>
      <c r="E12" s="48" t="s">
        <v>59</v>
      </c>
      <c r="F12" s="48" t="s">
        <v>133</v>
      </c>
      <c r="G12" s="48" t="s">
        <v>61</v>
      </c>
      <c r="H12" s="48" t="s">
        <v>134</v>
      </c>
      <c r="I12" s="58" t="s">
        <v>135</v>
      </c>
      <c r="J12" s="48" t="s">
        <v>136</v>
      </c>
      <c r="K12" s="48" t="s">
        <v>137</v>
      </c>
      <c r="L12" s="48" t="s">
        <v>138</v>
      </c>
      <c r="M12" s="48" t="s">
        <v>139</v>
      </c>
      <c r="N12" s="48" t="s">
        <v>91</v>
      </c>
      <c r="O12" s="48" t="s">
        <v>140</v>
      </c>
      <c r="P12" s="48" t="s">
        <v>141</v>
      </c>
      <c r="Q12" s="48" t="s">
        <v>142</v>
      </c>
      <c r="R12" s="48" t="s">
        <v>95</v>
      </c>
      <c r="S12" s="48" t="s">
        <v>96</v>
      </c>
      <c r="T12" s="48" t="s">
        <v>97</v>
      </c>
      <c r="U12" s="48" t="s">
        <v>143</v>
      </c>
      <c r="V12" s="64" t="s">
        <v>76</v>
      </c>
      <c r="W12" s="64" t="s">
        <v>77</v>
      </c>
      <c r="X12" s="66">
        <v>45566</v>
      </c>
      <c r="Y12" s="66">
        <v>46022</v>
      </c>
      <c r="Z12" s="64">
        <v>34</v>
      </c>
      <c r="AA12" s="64">
        <v>34</v>
      </c>
      <c r="AB12" s="64"/>
      <c r="AC12" s="64"/>
      <c r="AD12" s="64"/>
      <c r="AE12" s="64">
        <v>1500</v>
      </c>
      <c r="AF12" s="64"/>
      <c r="AG12" s="64" t="s">
        <v>78</v>
      </c>
      <c r="AH12" s="64" t="s">
        <v>78</v>
      </c>
      <c r="AI12" s="64" t="s">
        <v>78</v>
      </c>
      <c r="AJ12" s="64" t="s">
        <v>78</v>
      </c>
      <c r="AK12" s="64" t="s">
        <v>78</v>
      </c>
      <c r="AL12" s="64" t="s">
        <v>78</v>
      </c>
      <c r="AM12" s="64" t="s">
        <v>114</v>
      </c>
      <c r="AN12" s="64" t="s">
        <v>77</v>
      </c>
      <c r="AO12" s="48" t="s">
        <v>144</v>
      </c>
      <c r="AP12" s="48" t="s">
        <v>145</v>
      </c>
      <c r="AQ12" s="74">
        <v>18883918231</v>
      </c>
    </row>
    <row r="13" s="32" customFormat="1" ht="100" customHeight="1" spans="1:43">
      <c r="A13" s="49">
        <v>6</v>
      </c>
      <c r="B13" s="48" t="s">
        <v>146</v>
      </c>
      <c r="C13" s="48" t="s">
        <v>147</v>
      </c>
      <c r="D13" s="48" t="s">
        <v>58</v>
      </c>
      <c r="E13" s="48" t="s">
        <v>59</v>
      </c>
      <c r="F13" s="48" t="s">
        <v>148</v>
      </c>
      <c r="G13" s="48" t="s">
        <v>61</v>
      </c>
      <c r="H13" s="48" t="s">
        <v>149</v>
      </c>
      <c r="I13" s="48" t="s">
        <v>150</v>
      </c>
      <c r="J13" s="48" t="s">
        <v>151</v>
      </c>
      <c r="K13" s="48" t="s">
        <v>152</v>
      </c>
      <c r="L13" s="48" t="s">
        <v>153</v>
      </c>
      <c r="M13" s="48" t="s">
        <v>154</v>
      </c>
      <c r="N13" s="48" t="s">
        <v>155</v>
      </c>
      <c r="O13" s="48" t="s">
        <v>156</v>
      </c>
      <c r="P13" s="48" t="s">
        <v>157</v>
      </c>
      <c r="Q13" s="48" t="s">
        <v>158</v>
      </c>
      <c r="R13" s="48" t="s">
        <v>159</v>
      </c>
      <c r="S13" s="48" t="s">
        <v>160</v>
      </c>
      <c r="T13" s="48" t="s">
        <v>161</v>
      </c>
      <c r="U13" s="48" t="s">
        <v>162</v>
      </c>
      <c r="V13" s="64">
        <v>2024</v>
      </c>
      <c r="W13" s="64" t="s">
        <v>77</v>
      </c>
      <c r="X13" s="66">
        <v>45536</v>
      </c>
      <c r="Y13" s="66">
        <v>46022</v>
      </c>
      <c r="Z13" s="64">
        <v>96</v>
      </c>
      <c r="AA13" s="64">
        <v>96</v>
      </c>
      <c r="AB13" s="64">
        <v>0</v>
      </c>
      <c r="AC13" s="64">
        <v>0</v>
      </c>
      <c r="AD13" s="64">
        <v>0</v>
      </c>
      <c r="AE13" s="64">
        <v>300</v>
      </c>
      <c r="AF13" s="64">
        <v>0</v>
      </c>
      <c r="AG13" s="64" t="s">
        <v>78</v>
      </c>
      <c r="AH13" s="64" t="s">
        <v>78</v>
      </c>
      <c r="AI13" s="64" t="s">
        <v>78</v>
      </c>
      <c r="AJ13" s="64" t="s">
        <v>78</v>
      </c>
      <c r="AK13" s="64" t="s">
        <v>78</v>
      </c>
      <c r="AL13" s="64" t="s">
        <v>78</v>
      </c>
      <c r="AM13" s="64" t="s">
        <v>78</v>
      </c>
      <c r="AN13" s="64" t="s">
        <v>77</v>
      </c>
      <c r="AO13" s="48" t="s">
        <v>163</v>
      </c>
      <c r="AP13" s="48" t="s">
        <v>164</v>
      </c>
      <c r="AQ13" s="74">
        <v>17783087465</v>
      </c>
    </row>
    <row r="14" s="32" customFormat="1" ht="100" customHeight="1" spans="1:43">
      <c r="A14" s="49">
        <v>7</v>
      </c>
      <c r="B14" s="48" t="s">
        <v>165</v>
      </c>
      <c r="C14" s="48" t="s">
        <v>147</v>
      </c>
      <c r="D14" s="48" t="s">
        <v>58</v>
      </c>
      <c r="E14" s="48" t="s">
        <v>59</v>
      </c>
      <c r="F14" s="48" t="s">
        <v>166</v>
      </c>
      <c r="G14" s="48" t="s">
        <v>61</v>
      </c>
      <c r="H14" s="48" t="s">
        <v>167</v>
      </c>
      <c r="I14" s="48" t="s">
        <v>168</v>
      </c>
      <c r="J14" s="48" t="s">
        <v>169</v>
      </c>
      <c r="K14" s="48" t="s">
        <v>170</v>
      </c>
      <c r="L14" s="48" t="s">
        <v>166</v>
      </c>
      <c r="M14" s="48" t="s">
        <v>154</v>
      </c>
      <c r="N14" s="48" t="s">
        <v>155</v>
      </c>
      <c r="O14" s="48" t="s">
        <v>171</v>
      </c>
      <c r="P14" s="48" t="s">
        <v>172</v>
      </c>
      <c r="Q14" s="48" t="s">
        <v>173</v>
      </c>
      <c r="R14" s="48" t="s">
        <v>159</v>
      </c>
      <c r="S14" s="48" t="s">
        <v>160</v>
      </c>
      <c r="T14" s="48" t="s">
        <v>174</v>
      </c>
      <c r="U14" s="48" t="s">
        <v>175</v>
      </c>
      <c r="V14" s="64">
        <v>2024</v>
      </c>
      <c r="W14" s="64" t="s">
        <v>77</v>
      </c>
      <c r="X14" s="66">
        <v>45536</v>
      </c>
      <c r="Y14" s="66">
        <v>46022</v>
      </c>
      <c r="Z14" s="64">
        <v>96</v>
      </c>
      <c r="AA14" s="64">
        <v>96</v>
      </c>
      <c r="AB14" s="64">
        <v>0</v>
      </c>
      <c r="AC14" s="64">
        <v>0</v>
      </c>
      <c r="AD14" s="64">
        <v>0</v>
      </c>
      <c r="AE14" s="64">
        <v>300</v>
      </c>
      <c r="AF14" s="64">
        <v>0</v>
      </c>
      <c r="AG14" s="64" t="s">
        <v>78</v>
      </c>
      <c r="AH14" s="64" t="s">
        <v>78</v>
      </c>
      <c r="AI14" s="64" t="s">
        <v>78</v>
      </c>
      <c r="AJ14" s="64" t="s">
        <v>78</v>
      </c>
      <c r="AK14" s="64" t="s">
        <v>78</v>
      </c>
      <c r="AL14" s="64" t="s">
        <v>78</v>
      </c>
      <c r="AM14" s="64" t="s">
        <v>78</v>
      </c>
      <c r="AN14" s="64" t="s">
        <v>77</v>
      </c>
      <c r="AO14" s="48" t="s">
        <v>176</v>
      </c>
      <c r="AP14" s="48" t="s">
        <v>177</v>
      </c>
      <c r="AQ14" s="74">
        <v>18102388728</v>
      </c>
    </row>
    <row r="15" s="32" customFormat="1" ht="100" customHeight="1" spans="1:43">
      <c r="A15" s="49">
        <v>8</v>
      </c>
      <c r="B15" s="48" t="s">
        <v>178</v>
      </c>
      <c r="C15" s="48" t="s">
        <v>147</v>
      </c>
      <c r="D15" s="48" t="s">
        <v>58</v>
      </c>
      <c r="E15" s="48" t="s">
        <v>59</v>
      </c>
      <c r="F15" s="48" t="s">
        <v>179</v>
      </c>
      <c r="G15" s="48" t="s">
        <v>61</v>
      </c>
      <c r="H15" s="48" t="s">
        <v>180</v>
      </c>
      <c r="I15" s="48" t="s">
        <v>181</v>
      </c>
      <c r="J15" s="48" t="s">
        <v>182</v>
      </c>
      <c r="K15" s="48" t="s">
        <v>183</v>
      </c>
      <c r="L15" s="48" t="s">
        <v>179</v>
      </c>
      <c r="M15" s="48" t="s">
        <v>154</v>
      </c>
      <c r="N15" s="48" t="s">
        <v>155</v>
      </c>
      <c r="O15" s="48" t="s">
        <v>184</v>
      </c>
      <c r="P15" s="48" t="s">
        <v>185</v>
      </c>
      <c r="Q15" s="48" t="s">
        <v>186</v>
      </c>
      <c r="R15" s="48" t="s">
        <v>159</v>
      </c>
      <c r="S15" s="48" t="s">
        <v>160</v>
      </c>
      <c r="T15" s="48" t="s">
        <v>174</v>
      </c>
      <c r="U15" s="48" t="s">
        <v>187</v>
      </c>
      <c r="V15" s="64">
        <v>2024</v>
      </c>
      <c r="W15" s="64" t="s">
        <v>77</v>
      </c>
      <c r="X15" s="66">
        <v>45536</v>
      </c>
      <c r="Y15" s="66">
        <v>46022</v>
      </c>
      <c r="Z15" s="64">
        <v>96</v>
      </c>
      <c r="AA15" s="64">
        <v>96</v>
      </c>
      <c r="AB15" s="64">
        <v>0</v>
      </c>
      <c r="AC15" s="64">
        <v>0</v>
      </c>
      <c r="AD15" s="64">
        <v>0</v>
      </c>
      <c r="AE15" s="64">
        <v>300</v>
      </c>
      <c r="AF15" s="64">
        <v>0</v>
      </c>
      <c r="AG15" s="64" t="s">
        <v>78</v>
      </c>
      <c r="AH15" s="64" t="s">
        <v>78</v>
      </c>
      <c r="AI15" s="64" t="s">
        <v>78</v>
      </c>
      <c r="AJ15" s="64" t="s">
        <v>78</v>
      </c>
      <c r="AK15" s="64" t="s">
        <v>78</v>
      </c>
      <c r="AL15" s="64" t="s">
        <v>78</v>
      </c>
      <c r="AM15" s="64" t="s">
        <v>78</v>
      </c>
      <c r="AN15" s="64" t="s">
        <v>77</v>
      </c>
      <c r="AO15" s="48" t="s">
        <v>176</v>
      </c>
      <c r="AP15" s="48" t="s">
        <v>188</v>
      </c>
      <c r="AQ15" s="74">
        <v>13509471299</v>
      </c>
    </row>
    <row r="16" s="33" customFormat="1" ht="100" customHeight="1" spans="1:43">
      <c r="A16" s="49">
        <v>9</v>
      </c>
      <c r="B16" s="48" t="s">
        <v>189</v>
      </c>
      <c r="C16" s="48" t="s">
        <v>57</v>
      </c>
      <c r="D16" s="48" t="s">
        <v>190</v>
      </c>
      <c r="E16" s="48" t="s">
        <v>191</v>
      </c>
      <c r="F16" s="48" t="s">
        <v>192</v>
      </c>
      <c r="G16" s="48" t="s">
        <v>61</v>
      </c>
      <c r="H16" s="48" t="s">
        <v>193</v>
      </c>
      <c r="I16" s="48" t="s">
        <v>194</v>
      </c>
      <c r="J16" s="48" t="s">
        <v>195</v>
      </c>
      <c r="K16" s="48" t="s">
        <v>196</v>
      </c>
      <c r="L16" s="48" t="s">
        <v>197</v>
      </c>
      <c r="M16" s="48" t="s">
        <v>198</v>
      </c>
      <c r="N16" s="48" t="s">
        <v>199</v>
      </c>
      <c r="O16" s="48" t="s">
        <v>200</v>
      </c>
      <c r="P16" s="48" t="s">
        <v>201</v>
      </c>
      <c r="Q16" s="48" t="s">
        <v>202</v>
      </c>
      <c r="R16" s="48" t="s">
        <v>203</v>
      </c>
      <c r="S16" s="48" t="s">
        <v>204</v>
      </c>
      <c r="T16" s="48" t="s">
        <v>205</v>
      </c>
      <c r="U16" s="48" t="s">
        <v>206</v>
      </c>
      <c r="V16" s="64">
        <v>2024</v>
      </c>
      <c r="W16" s="64" t="s">
        <v>77</v>
      </c>
      <c r="X16" s="66">
        <v>45505</v>
      </c>
      <c r="Y16" s="66">
        <v>46022</v>
      </c>
      <c r="Z16" s="64">
        <v>155</v>
      </c>
      <c r="AA16" s="64">
        <v>155</v>
      </c>
      <c r="AB16" s="64"/>
      <c r="AC16" s="64"/>
      <c r="AD16" s="64"/>
      <c r="AE16" s="64">
        <v>200</v>
      </c>
      <c r="AF16" s="64">
        <v>0</v>
      </c>
      <c r="AG16" s="64" t="s">
        <v>77</v>
      </c>
      <c r="AH16" s="64" t="s">
        <v>78</v>
      </c>
      <c r="AI16" s="64" t="s">
        <v>78</v>
      </c>
      <c r="AJ16" s="64" t="s">
        <v>77</v>
      </c>
      <c r="AK16" s="64" t="s">
        <v>78</v>
      </c>
      <c r="AL16" s="64" t="s">
        <v>78</v>
      </c>
      <c r="AM16" s="64" t="s">
        <v>78</v>
      </c>
      <c r="AN16" s="64" t="s">
        <v>77</v>
      </c>
      <c r="AO16" s="48" t="s">
        <v>207</v>
      </c>
      <c r="AP16" s="48" t="s">
        <v>208</v>
      </c>
      <c r="AQ16" s="74">
        <v>13594043522</v>
      </c>
    </row>
    <row r="17" s="34" customFormat="1" ht="100" customHeight="1" spans="1:43">
      <c r="A17" s="49">
        <v>10</v>
      </c>
      <c r="B17" s="48" t="s">
        <v>209</v>
      </c>
      <c r="C17" s="48" t="s">
        <v>57</v>
      </c>
      <c r="D17" s="48" t="s">
        <v>190</v>
      </c>
      <c r="E17" s="48" t="s">
        <v>191</v>
      </c>
      <c r="F17" s="48" t="s">
        <v>210</v>
      </c>
      <c r="G17" s="48" t="s">
        <v>61</v>
      </c>
      <c r="H17" s="48" t="s">
        <v>211</v>
      </c>
      <c r="I17" s="48" t="s">
        <v>212</v>
      </c>
      <c r="J17" s="48" t="s">
        <v>213</v>
      </c>
      <c r="K17" s="48" t="s">
        <v>214</v>
      </c>
      <c r="L17" s="48" t="s">
        <v>215</v>
      </c>
      <c r="M17" s="48" t="s">
        <v>198</v>
      </c>
      <c r="N17" s="48" t="s">
        <v>216</v>
      </c>
      <c r="O17" s="48" t="s">
        <v>217</v>
      </c>
      <c r="P17" s="48" t="s">
        <v>218</v>
      </c>
      <c r="Q17" s="48" t="s">
        <v>219</v>
      </c>
      <c r="R17" s="48" t="s">
        <v>220</v>
      </c>
      <c r="S17" s="48" t="s">
        <v>160</v>
      </c>
      <c r="T17" s="48" t="s">
        <v>205</v>
      </c>
      <c r="U17" s="48" t="s">
        <v>221</v>
      </c>
      <c r="V17" s="64">
        <v>2024</v>
      </c>
      <c r="W17" s="64" t="s">
        <v>77</v>
      </c>
      <c r="X17" s="66">
        <v>45505</v>
      </c>
      <c r="Y17" s="66">
        <v>46022</v>
      </c>
      <c r="Z17" s="64">
        <v>32</v>
      </c>
      <c r="AA17" s="64">
        <v>32</v>
      </c>
      <c r="AB17" s="64">
        <v>0</v>
      </c>
      <c r="AC17" s="64">
        <v>0</v>
      </c>
      <c r="AD17" s="64">
        <v>0</v>
      </c>
      <c r="AE17" s="64">
        <v>50</v>
      </c>
      <c r="AF17" s="64">
        <v>0</v>
      </c>
      <c r="AG17" s="64" t="s">
        <v>78</v>
      </c>
      <c r="AH17" s="64" t="s">
        <v>78</v>
      </c>
      <c r="AI17" s="64" t="s">
        <v>78</v>
      </c>
      <c r="AJ17" s="64" t="s">
        <v>77</v>
      </c>
      <c r="AK17" s="64" t="s">
        <v>78</v>
      </c>
      <c r="AL17" s="64" t="s">
        <v>78</v>
      </c>
      <c r="AM17" s="64" t="s">
        <v>78</v>
      </c>
      <c r="AN17" s="64" t="s">
        <v>77</v>
      </c>
      <c r="AO17" s="48" t="s">
        <v>222</v>
      </c>
      <c r="AP17" s="48" t="s">
        <v>223</v>
      </c>
      <c r="AQ17" s="74">
        <v>13330226762</v>
      </c>
    </row>
    <row r="18" s="34" customFormat="1" ht="100" customHeight="1" spans="1:43">
      <c r="A18" s="49">
        <v>11</v>
      </c>
      <c r="B18" s="48" t="s">
        <v>224</v>
      </c>
      <c r="C18" s="48" t="s">
        <v>225</v>
      </c>
      <c r="D18" s="48" t="s">
        <v>226</v>
      </c>
      <c r="E18" s="48" t="s">
        <v>227</v>
      </c>
      <c r="F18" s="48" t="s">
        <v>228</v>
      </c>
      <c r="G18" s="48" t="s">
        <v>61</v>
      </c>
      <c r="H18" s="48" t="s">
        <v>229</v>
      </c>
      <c r="I18" s="48" t="s">
        <v>230</v>
      </c>
      <c r="J18" s="48" t="s">
        <v>231</v>
      </c>
      <c r="K18" s="48" t="s">
        <v>230</v>
      </c>
      <c r="L18" s="48" t="s">
        <v>232</v>
      </c>
      <c r="M18" s="48" t="s">
        <v>198</v>
      </c>
      <c r="N18" s="48" t="s">
        <v>199</v>
      </c>
      <c r="O18" s="48" t="s">
        <v>233</v>
      </c>
      <c r="P18" s="48" t="s">
        <v>234</v>
      </c>
      <c r="Q18" s="48" t="s">
        <v>235</v>
      </c>
      <c r="R18" s="48" t="s">
        <v>159</v>
      </c>
      <c r="S18" s="48" t="s">
        <v>160</v>
      </c>
      <c r="T18" s="48" t="s">
        <v>236</v>
      </c>
      <c r="U18" s="48" t="s">
        <v>236</v>
      </c>
      <c r="V18" s="64" t="s">
        <v>76</v>
      </c>
      <c r="W18" s="64" t="s">
        <v>77</v>
      </c>
      <c r="X18" s="66">
        <v>45505</v>
      </c>
      <c r="Y18" s="66">
        <v>46022</v>
      </c>
      <c r="Z18" s="64">
        <v>24</v>
      </c>
      <c r="AA18" s="64">
        <v>24</v>
      </c>
      <c r="AB18" s="64">
        <v>0</v>
      </c>
      <c r="AC18" s="64">
        <v>0</v>
      </c>
      <c r="AD18" s="64">
        <v>0</v>
      </c>
      <c r="AE18" s="64">
        <v>1400</v>
      </c>
      <c r="AF18" s="64">
        <v>0</v>
      </c>
      <c r="AG18" s="64" t="s">
        <v>78</v>
      </c>
      <c r="AH18" s="64" t="s">
        <v>78</v>
      </c>
      <c r="AI18" s="64" t="s">
        <v>78</v>
      </c>
      <c r="AJ18" s="64" t="s">
        <v>77</v>
      </c>
      <c r="AK18" s="64" t="s">
        <v>78</v>
      </c>
      <c r="AL18" s="64" t="s">
        <v>78</v>
      </c>
      <c r="AM18" s="64" t="s">
        <v>100</v>
      </c>
      <c r="AN18" s="64" t="s">
        <v>78</v>
      </c>
      <c r="AO18" s="48" t="s">
        <v>100</v>
      </c>
      <c r="AP18" s="48" t="s">
        <v>237</v>
      </c>
      <c r="AQ18" s="74" t="s">
        <v>238</v>
      </c>
    </row>
    <row r="19" s="34" customFormat="1" ht="100" customHeight="1" spans="1:43">
      <c r="A19" s="49">
        <v>12</v>
      </c>
      <c r="B19" s="48" t="s">
        <v>239</v>
      </c>
      <c r="C19" s="48" t="s">
        <v>57</v>
      </c>
      <c r="D19" s="48" t="s">
        <v>190</v>
      </c>
      <c r="E19" s="48" t="s">
        <v>191</v>
      </c>
      <c r="F19" s="48" t="s">
        <v>240</v>
      </c>
      <c r="G19" s="48" t="s">
        <v>61</v>
      </c>
      <c r="H19" s="48" t="s">
        <v>241</v>
      </c>
      <c r="I19" s="48" t="s">
        <v>242</v>
      </c>
      <c r="J19" s="48" t="s">
        <v>243</v>
      </c>
      <c r="K19" s="48" t="s">
        <v>244</v>
      </c>
      <c r="L19" s="48" t="s">
        <v>245</v>
      </c>
      <c r="M19" s="48" t="s">
        <v>246</v>
      </c>
      <c r="N19" s="48" t="s">
        <v>247</v>
      </c>
      <c r="O19" s="48" t="s">
        <v>248</v>
      </c>
      <c r="P19" s="48" t="s">
        <v>249</v>
      </c>
      <c r="Q19" s="48" t="s">
        <v>250</v>
      </c>
      <c r="R19" s="48" t="s">
        <v>251</v>
      </c>
      <c r="S19" s="48" t="s">
        <v>73</v>
      </c>
      <c r="T19" s="48" t="s">
        <v>74</v>
      </c>
      <c r="U19" s="48" t="s">
        <v>241</v>
      </c>
      <c r="V19" s="64" t="s">
        <v>252</v>
      </c>
      <c r="W19" s="64" t="s">
        <v>77</v>
      </c>
      <c r="X19" s="66">
        <v>45505</v>
      </c>
      <c r="Y19" s="66">
        <v>46022</v>
      </c>
      <c r="Z19" s="64">
        <v>415</v>
      </c>
      <c r="AA19" s="64">
        <v>415</v>
      </c>
      <c r="AB19" s="64">
        <v>0</v>
      </c>
      <c r="AC19" s="64">
        <v>0</v>
      </c>
      <c r="AD19" s="64">
        <v>0</v>
      </c>
      <c r="AE19" s="64">
        <v>100</v>
      </c>
      <c r="AF19" s="64" t="s">
        <v>77</v>
      </c>
      <c r="AG19" s="64" t="s">
        <v>78</v>
      </c>
      <c r="AH19" s="64" t="s">
        <v>78</v>
      </c>
      <c r="AI19" s="64" t="s">
        <v>100</v>
      </c>
      <c r="AJ19" s="64" t="s">
        <v>100</v>
      </c>
      <c r="AK19" s="64" t="s">
        <v>78</v>
      </c>
      <c r="AL19" s="64" t="s">
        <v>78</v>
      </c>
      <c r="AM19" s="64" t="s">
        <v>100</v>
      </c>
      <c r="AN19" s="64" t="s">
        <v>77</v>
      </c>
      <c r="AO19" s="48" t="s">
        <v>253</v>
      </c>
      <c r="AP19" s="48" t="s">
        <v>254</v>
      </c>
      <c r="AQ19" s="74">
        <v>89857205</v>
      </c>
    </row>
    <row r="20" ht="100" customHeight="1" spans="1:43">
      <c r="A20" s="49">
        <v>13</v>
      </c>
      <c r="B20" s="48" t="s">
        <v>255</v>
      </c>
      <c r="C20" s="48" t="s">
        <v>256</v>
      </c>
      <c r="D20" s="48" t="s">
        <v>257</v>
      </c>
      <c r="E20" s="48" t="s">
        <v>258</v>
      </c>
      <c r="F20" s="48" t="s">
        <v>259</v>
      </c>
      <c r="G20" s="48" t="s">
        <v>260</v>
      </c>
      <c r="H20" s="48" t="s">
        <v>261</v>
      </c>
      <c r="I20" s="48" t="s">
        <v>262</v>
      </c>
      <c r="J20" s="48" t="s">
        <v>263</v>
      </c>
      <c r="K20" s="48" t="s">
        <v>264</v>
      </c>
      <c r="L20" s="48" t="s">
        <v>265</v>
      </c>
      <c r="M20" s="48" t="s">
        <v>266</v>
      </c>
      <c r="N20" s="48" t="s">
        <v>267</v>
      </c>
      <c r="O20" s="48" t="s">
        <v>259</v>
      </c>
      <c r="P20" s="48" t="s">
        <v>268</v>
      </c>
      <c r="Q20" s="48" t="s">
        <v>269</v>
      </c>
      <c r="R20" s="48" t="s">
        <v>270</v>
      </c>
      <c r="S20" s="48" t="s">
        <v>271</v>
      </c>
      <c r="T20" s="48" t="s">
        <v>272</v>
      </c>
      <c r="U20" s="48" t="s">
        <v>273</v>
      </c>
      <c r="V20" s="48">
        <v>2024</v>
      </c>
      <c r="W20" s="48" t="s">
        <v>274</v>
      </c>
      <c r="X20" s="67" t="s">
        <v>275</v>
      </c>
      <c r="Y20" s="66">
        <v>46022</v>
      </c>
      <c r="Z20" s="48">
        <v>99.8</v>
      </c>
      <c r="AA20" s="48">
        <v>99.8</v>
      </c>
      <c r="AB20" s="48">
        <v>0</v>
      </c>
      <c r="AC20" s="48">
        <v>0</v>
      </c>
      <c r="AD20" s="48">
        <v>0</v>
      </c>
      <c r="AE20" s="48">
        <v>1500</v>
      </c>
      <c r="AF20" s="48">
        <v>0</v>
      </c>
      <c r="AG20" s="48" t="s">
        <v>274</v>
      </c>
      <c r="AH20" s="48" t="s">
        <v>274</v>
      </c>
      <c r="AI20" s="48" t="s">
        <v>274</v>
      </c>
      <c r="AJ20" s="48" t="s">
        <v>276</v>
      </c>
      <c r="AK20" s="48" t="s">
        <v>274</v>
      </c>
      <c r="AL20" s="48" t="s">
        <v>274</v>
      </c>
      <c r="AM20" s="48" t="s">
        <v>277</v>
      </c>
      <c r="AN20" s="48" t="s">
        <v>276</v>
      </c>
      <c r="AO20" s="48" t="s">
        <v>278</v>
      </c>
      <c r="AP20" s="48" t="s">
        <v>279</v>
      </c>
      <c r="AQ20" s="74">
        <v>13002326218</v>
      </c>
    </row>
    <row r="21" ht="100" customHeight="1" spans="1:43">
      <c r="A21" s="49">
        <v>14</v>
      </c>
      <c r="B21" s="48" t="s">
        <v>280</v>
      </c>
      <c r="C21" s="48" t="s">
        <v>281</v>
      </c>
      <c r="D21" s="48" t="s">
        <v>282</v>
      </c>
      <c r="E21" s="48" t="s">
        <v>283</v>
      </c>
      <c r="F21" s="48" t="s">
        <v>284</v>
      </c>
      <c r="G21" s="48" t="s">
        <v>285</v>
      </c>
      <c r="H21" s="48" t="s">
        <v>286</v>
      </c>
      <c r="I21" s="48" t="s">
        <v>287</v>
      </c>
      <c r="J21" s="48" t="s">
        <v>288</v>
      </c>
      <c r="K21" s="48" t="s">
        <v>287</v>
      </c>
      <c r="L21" s="48" t="s">
        <v>289</v>
      </c>
      <c r="M21" s="48" t="s">
        <v>290</v>
      </c>
      <c r="N21" s="48" t="s">
        <v>291</v>
      </c>
      <c r="O21" s="48" t="s">
        <v>292</v>
      </c>
      <c r="P21" s="48" t="s">
        <v>277</v>
      </c>
      <c r="Q21" s="48" t="s">
        <v>293</v>
      </c>
      <c r="R21" s="48" t="s">
        <v>294</v>
      </c>
      <c r="S21" s="48" t="s">
        <v>295</v>
      </c>
      <c r="T21" s="48" t="s">
        <v>296</v>
      </c>
      <c r="U21" s="48" t="s">
        <v>286</v>
      </c>
      <c r="V21" s="48">
        <v>2024</v>
      </c>
      <c r="W21" s="48" t="s">
        <v>274</v>
      </c>
      <c r="X21" s="67" t="s">
        <v>275</v>
      </c>
      <c r="Y21" s="66">
        <v>46022</v>
      </c>
      <c r="Z21" s="48">
        <v>4500</v>
      </c>
      <c r="AA21" s="48">
        <v>4500</v>
      </c>
      <c r="AB21" s="48">
        <v>0</v>
      </c>
      <c r="AC21" s="48">
        <v>0</v>
      </c>
      <c r="AD21" s="48">
        <v>0</v>
      </c>
      <c r="AE21" s="48">
        <v>9000</v>
      </c>
      <c r="AF21" s="48">
        <v>0</v>
      </c>
      <c r="AG21" s="48" t="s">
        <v>274</v>
      </c>
      <c r="AH21" s="48" t="s">
        <v>274</v>
      </c>
      <c r="AI21" s="48" t="s">
        <v>274</v>
      </c>
      <c r="AJ21" s="48" t="s">
        <v>274</v>
      </c>
      <c r="AK21" s="48" t="s">
        <v>274</v>
      </c>
      <c r="AL21" s="48" t="s">
        <v>274</v>
      </c>
      <c r="AM21" s="48" t="s">
        <v>277</v>
      </c>
      <c r="AN21" s="48" t="s">
        <v>274</v>
      </c>
      <c r="AO21" s="48" t="s">
        <v>277</v>
      </c>
      <c r="AP21" s="48" t="s">
        <v>297</v>
      </c>
      <c r="AQ21" s="74">
        <v>13896380899</v>
      </c>
    </row>
    <row r="22" ht="100" customHeight="1" spans="1:43">
      <c r="A22" s="49">
        <v>15</v>
      </c>
      <c r="B22" s="48" t="s">
        <v>298</v>
      </c>
      <c r="C22" s="48" t="s">
        <v>299</v>
      </c>
      <c r="D22" s="48" t="s">
        <v>257</v>
      </c>
      <c r="E22" s="48" t="s">
        <v>300</v>
      </c>
      <c r="F22" s="48" t="s">
        <v>301</v>
      </c>
      <c r="G22" s="48" t="s">
        <v>285</v>
      </c>
      <c r="H22" s="48" t="s">
        <v>302</v>
      </c>
      <c r="I22" s="48" t="s">
        <v>303</v>
      </c>
      <c r="J22" s="48" t="s">
        <v>304</v>
      </c>
      <c r="K22" s="48" t="s">
        <v>305</v>
      </c>
      <c r="L22" s="48" t="s">
        <v>306</v>
      </c>
      <c r="M22" s="48" t="s">
        <v>266</v>
      </c>
      <c r="N22" s="48" t="s">
        <v>307</v>
      </c>
      <c r="O22" s="48" t="s">
        <v>308</v>
      </c>
      <c r="P22" s="48" t="s">
        <v>309</v>
      </c>
      <c r="Q22" s="48" t="s">
        <v>310</v>
      </c>
      <c r="R22" s="48" t="s">
        <v>270</v>
      </c>
      <c r="S22" s="48" t="s">
        <v>311</v>
      </c>
      <c r="T22" s="48" t="s">
        <v>312</v>
      </c>
      <c r="U22" s="48" t="s">
        <v>313</v>
      </c>
      <c r="V22" s="48">
        <v>2024</v>
      </c>
      <c r="W22" s="48" t="s">
        <v>274</v>
      </c>
      <c r="X22" s="67" t="s">
        <v>275</v>
      </c>
      <c r="Y22" s="66">
        <v>46022</v>
      </c>
      <c r="Z22" s="48">
        <v>117</v>
      </c>
      <c r="AA22" s="48">
        <v>117</v>
      </c>
      <c r="AB22" s="48">
        <v>0</v>
      </c>
      <c r="AC22" s="48">
        <v>0</v>
      </c>
      <c r="AD22" s="48">
        <v>0</v>
      </c>
      <c r="AE22" s="48">
        <v>1400</v>
      </c>
      <c r="AF22" s="48">
        <v>0</v>
      </c>
      <c r="AG22" s="48" t="s">
        <v>274</v>
      </c>
      <c r="AH22" s="48" t="s">
        <v>274</v>
      </c>
      <c r="AI22" s="48" t="s">
        <v>274</v>
      </c>
      <c r="AJ22" s="48" t="s">
        <v>276</v>
      </c>
      <c r="AK22" s="48" t="s">
        <v>274</v>
      </c>
      <c r="AL22" s="48" t="s">
        <v>274</v>
      </c>
      <c r="AM22" s="48" t="s">
        <v>274</v>
      </c>
      <c r="AN22" s="48" t="s">
        <v>276</v>
      </c>
      <c r="AO22" s="48" t="s">
        <v>314</v>
      </c>
      <c r="AP22" s="48" t="s">
        <v>315</v>
      </c>
      <c r="AQ22" s="74" t="s">
        <v>316</v>
      </c>
    </row>
    <row r="23" ht="100" customHeight="1" spans="1:43">
      <c r="A23" s="49">
        <v>16</v>
      </c>
      <c r="B23" s="48" t="s">
        <v>317</v>
      </c>
      <c r="C23" s="48" t="s">
        <v>299</v>
      </c>
      <c r="D23" s="48" t="s">
        <v>257</v>
      </c>
      <c r="E23" s="48" t="s">
        <v>300</v>
      </c>
      <c r="F23" s="48" t="s">
        <v>318</v>
      </c>
      <c r="G23" s="48" t="s">
        <v>285</v>
      </c>
      <c r="H23" s="48" t="s">
        <v>319</v>
      </c>
      <c r="I23" s="48" t="s">
        <v>320</v>
      </c>
      <c r="J23" s="48" t="s">
        <v>321</v>
      </c>
      <c r="K23" s="48" t="s">
        <v>322</v>
      </c>
      <c r="L23" s="48" t="s">
        <v>323</v>
      </c>
      <c r="M23" s="48" t="s">
        <v>324</v>
      </c>
      <c r="N23" s="48" t="s">
        <v>325</v>
      </c>
      <c r="O23" s="48" t="s">
        <v>323</v>
      </c>
      <c r="P23" s="48" t="s">
        <v>326</v>
      </c>
      <c r="Q23" s="48" t="s">
        <v>327</v>
      </c>
      <c r="R23" s="48" t="s">
        <v>328</v>
      </c>
      <c r="S23" s="48" t="s">
        <v>329</v>
      </c>
      <c r="T23" s="48" t="s">
        <v>312</v>
      </c>
      <c r="U23" s="48" t="s">
        <v>330</v>
      </c>
      <c r="V23" s="48">
        <v>2024</v>
      </c>
      <c r="W23" s="48" t="s">
        <v>274</v>
      </c>
      <c r="X23" s="67" t="s">
        <v>275</v>
      </c>
      <c r="Y23" s="66">
        <v>46022</v>
      </c>
      <c r="Z23" s="48">
        <v>190</v>
      </c>
      <c r="AA23" s="48">
        <v>190</v>
      </c>
      <c r="AB23" s="48">
        <v>0</v>
      </c>
      <c r="AC23" s="48">
        <v>0</v>
      </c>
      <c r="AD23" s="48">
        <v>0</v>
      </c>
      <c r="AE23" s="48">
        <v>200</v>
      </c>
      <c r="AF23" s="48">
        <v>0</v>
      </c>
      <c r="AG23" s="48" t="s">
        <v>274</v>
      </c>
      <c r="AH23" s="48" t="s">
        <v>274</v>
      </c>
      <c r="AI23" s="48" t="s">
        <v>274</v>
      </c>
      <c r="AJ23" s="48" t="s">
        <v>276</v>
      </c>
      <c r="AK23" s="48" t="s">
        <v>274</v>
      </c>
      <c r="AL23" s="48" t="s">
        <v>274</v>
      </c>
      <c r="AM23" s="48" t="s">
        <v>274</v>
      </c>
      <c r="AN23" s="48" t="s">
        <v>276</v>
      </c>
      <c r="AO23" s="48" t="s">
        <v>331</v>
      </c>
      <c r="AP23" s="48" t="s">
        <v>332</v>
      </c>
      <c r="AQ23" s="74" t="s">
        <v>333</v>
      </c>
    </row>
    <row r="24" ht="100" customHeight="1" spans="1:43">
      <c r="A24" s="49">
        <v>17</v>
      </c>
      <c r="B24" s="48" t="s">
        <v>334</v>
      </c>
      <c r="C24" s="48" t="s">
        <v>299</v>
      </c>
      <c r="D24" s="48" t="s">
        <v>257</v>
      </c>
      <c r="E24" s="48" t="s">
        <v>335</v>
      </c>
      <c r="F24" s="48" t="s">
        <v>336</v>
      </c>
      <c r="G24" s="48" t="s">
        <v>337</v>
      </c>
      <c r="H24" s="48" t="s">
        <v>338</v>
      </c>
      <c r="I24" s="48" t="s">
        <v>339</v>
      </c>
      <c r="J24" s="48" t="s">
        <v>340</v>
      </c>
      <c r="K24" s="48" t="s">
        <v>341</v>
      </c>
      <c r="L24" s="48" t="s">
        <v>342</v>
      </c>
      <c r="M24" s="48" t="s">
        <v>266</v>
      </c>
      <c r="N24" s="48" t="s">
        <v>267</v>
      </c>
      <c r="O24" s="48" t="s">
        <v>336</v>
      </c>
      <c r="P24" s="48" t="s">
        <v>343</v>
      </c>
      <c r="Q24" s="48" t="s">
        <v>344</v>
      </c>
      <c r="R24" s="48" t="s">
        <v>270</v>
      </c>
      <c r="S24" s="48" t="s">
        <v>271</v>
      </c>
      <c r="T24" s="48" t="s">
        <v>272</v>
      </c>
      <c r="U24" s="48" t="s">
        <v>273</v>
      </c>
      <c r="V24" s="48">
        <v>2024</v>
      </c>
      <c r="W24" s="48" t="s">
        <v>274</v>
      </c>
      <c r="X24" s="67" t="s">
        <v>275</v>
      </c>
      <c r="Y24" s="66">
        <v>46022</v>
      </c>
      <c r="Z24" s="48">
        <v>228.66</v>
      </c>
      <c r="AA24" s="48">
        <v>228.66</v>
      </c>
      <c r="AB24" s="48">
        <v>0</v>
      </c>
      <c r="AC24" s="48">
        <v>0</v>
      </c>
      <c r="AD24" s="48">
        <v>0</v>
      </c>
      <c r="AE24" s="48">
        <v>500</v>
      </c>
      <c r="AF24" s="48">
        <v>0</v>
      </c>
      <c r="AG24" s="48" t="s">
        <v>274</v>
      </c>
      <c r="AH24" s="48" t="s">
        <v>274</v>
      </c>
      <c r="AI24" s="48" t="s">
        <v>274</v>
      </c>
      <c r="AJ24" s="48" t="s">
        <v>276</v>
      </c>
      <c r="AK24" s="48" t="s">
        <v>274</v>
      </c>
      <c r="AL24" s="48" t="s">
        <v>274</v>
      </c>
      <c r="AM24" s="48" t="s">
        <v>277</v>
      </c>
      <c r="AN24" s="48" t="s">
        <v>276</v>
      </c>
      <c r="AO24" s="48" t="s">
        <v>278</v>
      </c>
      <c r="AP24" s="48" t="s">
        <v>279</v>
      </c>
      <c r="AQ24" s="74">
        <v>13002326218</v>
      </c>
    </row>
    <row r="25" ht="100" customHeight="1" spans="1:43">
      <c r="A25" s="49">
        <v>18</v>
      </c>
      <c r="B25" s="48" t="s">
        <v>345</v>
      </c>
      <c r="C25" s="48" t="s">
        <v>299</v>
      </c>
      <c r="D25" s="48" t="s">
        <v>257</v>
      </c>
      <c r="E25" s="48" t="s">
        <v>335</v>
      </c>
      <c r="F25" s="48" t="s">
        <v>346</v>
      </c>
      <c r="G25" s="48" t="s">
        <v>285</v>
      </c>
      <c r="H25" s="48" t="s">
        <v>347</v>
      </c>
      <c r="I25" s="48" t="s">
        <v>348</v>
      </c>
      <c r="J25" s="48" t="s">
        <v>349</v>
      </c>
      <c r="K25" s="48" t="s">
        <v>350</v>
      </c>
      <c r="L25" s="48" t="s">
        <v>351</v>
      </c>
      <c r="M25" s="48" t="s">
        <v>266</v>
      </c>
      <c r="N25" s="48" t="s">
        <v>307</v>
      </c>
      <c r="O25" s="48" t="s">
        <v>352</v>
      </c>
      <c r="P25" s="48" t="s">
        <v>353</v>
      </c>
      <c r="Q25" s="48" t="s">
        <v>354</v>
      </c>
      <c r="R25" s="48" t="s">
        <v>270</v>
      </c>
      <c r="S25" s="48" t="s">
        <v>311</v>
      </c>
      <c r="T25" s="48" t="s">
        <v>355</v>
      </c>
      <c r="U25" s="48" t="s">
        <v>356</v>
      </c>
      <c r="V25" s="48">
        <v>2024</v>
      </c>
      <c r="W25" s="48" t="s">
        <v>276</v>
      </c>
      <c r="X25" s="67" t="s">
        <v>275</v>
      </c>
      <c r="Y25" s="66">
        <v>46022</v>
      </c>
      <c r="Z25" s="48">
        <v>300</v>
      </c>
      <c r="AA25" s="48">
        <v>300</v>
      </c>
      <c r="AB25" s="48">
        <v>0</v>
      </c>
      <c r="AC25" s="48">
        <v>0</v>
      </c>
      <c r="AD25" s="48">
        <v>0</v>
      </c>
      <c r="AE25" s="48">
        <v>175</v>
      </c>
      <c r="AF25" s="48" t="s">
        <v>274</v>
      </c>
      <c r="AG25" s="48" t="s">
        <v>274</v>
      </c>
      <c r="AH25" s="48" t="s">
        <v>274</v>
      </c>
      <c r="AI25" s="48" t="s">
        <v>357</v>
      </c>
      <c r="AJ25" s="48" t="s">
        <v>358</v>
      </c>
      <c r="AK25" s="48" t="s">
        <v>274</v>
      </c>
      <c r="AL25" s="48" t="s">
        <v>357</v>
      </c>
      <c r="AM25" s="48" t="s">
        <v>277</v>
      </c>
      <c r="AN25" s="48" t="s">
        <v>276</v>
      </c>
      <c r="AO25" s="48" t="s">
        <v>359</v>
      </c>
      <c r="AP25" s="48" t="s">
        <v>360</v>
      </c>
      <c r="AQ25" s="74">
        <v>13883346101</v>
      </c>
    </row>
    <row r="26" ht="100" customHeight="1" spans="1:43">
      <c r="A26" s="49">
        <v>19</v>
      </c>
      <c r="B26" s="48" t="s">
        <v>361</v>
      </c>
      <c r="C26" s="48" t="s">
        <v>299</v>
      </c>
      <c r="D26" s="48" t="s">
        <v>362</v>
      </c>
      <c r="E26" s="48" t="s">
        <v>363</v>
      </c>
      <c r="F26" s="48" t="s">
        <v>364</v>
      </c>
      <c r="G26" s="48" t="s">
        <v>260</v>
      </c>
      <c r="H26" s="48" t="s">
        <v>365</v>
      </c>
      <c r="I26" s="48" t="s">
        <v>366</v>
      </c>
      <c r="J26" s="48" t="s">
        <v>367</v>
      </c>
      <c r="K26" s="48" t="s">
        <v>368</v>
      </c>
      <c r="L26" s="48" t="s">
        <v>369</v>
      </c>
      <c r="M26" s="48" t="s">
        <v>370</v>
      </c>
      <c r="N26" s="48" t="s">
        <v>371</v>
      </c>
      <c r="O26" s="48" t="s">
        <v>372</v>
      </c>
      <c r="P26" s="48" t="s">
        <v>373</v>
      </c>
      <c r="Q26" s="48" t="s">
        <v>374</v>
      </c>
      <c r="R26" s="48" t="s">
        <v>375</v>
      </c>
      <c r="S26" s="48" t="s">
        <v>376</v>
      </c>
      <c r="T26" s="48" t="s">
        <v>377</v>
      </c>
      <c r="U26" s="48" t="s">
        <v>378</v>
      </c>
      <c r="V26" s="48">
        <v>2024</v>
      </c>
      <c r="W26" s="48" t="s">
        <v>276</v>
      </c>
      <c r="X26" s="67" t="s">
        <v>275</v>
      </c>
      <c r="Y26" s="66">
        <v>46022</v>
      </c>
      <c r="Z26" s="48">
        <v>198</v>
      </c>
      <c r="AA26" s="48">
        <v>198</v>
      </c>
      <c r="AB26" s="48">
        <v>0</v>
      </c>
      <c r="AC26" s="48">
        <v>0</v>
      </c>
      <c r="AD26" s="48">
        <v>0</v>
      </c>
      <c r="AE26" s="48">
        <v>1000</v>
      </c>
      <c r="AF26" s="48" t="s">
        <v>274</v>
      </c>
      <c r="AG26" s="48" t="s">
        <v>357</v>
      </c>
      <c r="AH26" s="48" t="s">
        <v>357</v>
      </c>
      <c r="AI26" s="48" t="s">
        <v>357</v>
      </c>
      <c r="AJ26" s="48" t="s">
        <v>357</v>
      </c>
      <c r="AK26" s="48" t="s">
        <v>357</v>
      </c>
      <c r="AL26" s="48" t="s">
        <v>357</v>
      </c>
      <c r="AM26" s="48" t="s">
        <v>277</v>
      </c>
      <c r="AN26" s="48" t="s">
        <v>276</v>
      </c>
      <c r="AO26" s="48" t="s">
        <v>379</v>
      </c>
      <c r="AP26" s="48" t="s">
        <v>380</v>
      </c>
      <c r="AQ26" s="74">
        <v>15310308675</v>
      </c>
    </row>
    <row r="27" ht="100" customHeight="1" spans="1:43">
      <c r="A27" s="49">
        <v>20</v>
      </c>
      <c r="B27" s="48" t="s">
        <v>381</v>
      </c>
      <c r="C27" s="48" t="s">
        <v>382</v>
      </c>
      <c r="D27" s="48" t="s">
        <v>257</v>
      </c>
      <c r="E27" s="48" t="s">
        <v>383</v>
      </c>
      <c r="F27" s="48" t="s">
        <v>384</v>
      </c>
      <c r="G27" s="48" t="s">
        <v>285</v>
      </c>
      <c r="H27" s="48" t="s">
        <v>385</v>
      </c>
      <c r="I27" s="48" t="s">
        <v>386</v>
      </c>
      <c r="J27" s="48" t="s">
        <v>387</v>
      </c>
      <c r="K27" s="48" t="s">
        <v>388</v>
      </c>
      <c r="L27" s="48" t="s">
        <v>389</v>
      </c>
      <c r="M27" s="48" t="s">
        <v>266</v>
      </c>
      <c r="N27" s="48" t="s">
        <v>390</v>
      </c>
      <c r="O27" s="48" t="s">
        <v>391</v>
      </c>
      <c r="P27" s="48" t="s">
        <v>392</v>
      </c>
      <c r="Q27" s="48" t="s">
        <v>393</v>
      </c>
      <c r="R27" s="48" t="s">
        <v>270</v>
      </c>
      <c r="S27" s="48" t="s">
        <v>311</v>
      </c>
      <c r="T27" s="48" t="s">
        <v>355</v>
      </c>
      <c r="U27" s="48" t="s">
        <v>394</v>
      </c>
      <c r="V27" s="48">
        <v>2024</v>
      </c>
      <c r="W27" s="48" t="s">
        <v>276</v>
      </c>
      <c r="X27" s="67" t="s">
        <v>275</v>
      </c>
      <c r="Y27" s="66">
        <v>46022</v>
      </c>
      <c r="Z27" s="48">
        <v>300</v>
      </c>
      <c r="AA27" s="48">
        <v>300</v>
      </c>
      <c r="AB27" s="48">
        <v>0</v>
      </c>
      <c r="AC27" s="48">
        <v>0</v>
      </c>
      <c r="AD27" s="48">
        <v>0</v>
      </c>
      <c r="AE27" s="48">
        <v>350</v>
      </c>
      <c r="AF27" s="48" t="s">
        <v>274</v>
      </c>
      <c r="AG27" s="48" t="s">
        <v>274</v>
      </c>
      <c r="AH27" s="48" t="s">
        <v>274</v>
      </c>
      <c r="AI27" s="48" t="s">
        <v>274</v>
      </c>
      <c r="AJ27" s="48" t="s">
        <v>276</v>
      </c>
      <c r="AK27" s="48" t="s">
        <v>274</v>
      </c>
      <c r="AL27" s="48" t="s">
        <v>274</v>
      </c>
      <c r="AM27" s="48" t="s">
        <v>277</v>
      </c>
      <c r="AN27" s="48" t="s">
        <v>276</v>
      </c>
      <c r="AO27" s="48" t="s">
        <v>379</v>
      </c>
      <c r="AP27" s="48" t="s">
        <v>395</v>
      </c>
      <c r="AQ27" s="74">
        <v>13996218883</v>
      </c>
    </row>
    <row r="28" ht="100" customHeight="1" spans="1:43">
      <c r="A28" s="49">
        <v>21</v>
      </c>
      <c r="B28" s="48" t="s">
        <v>396</v>
      </c>
      <c r="C28" s="48" t="s">
        <v>256</v>
      </c>
      <c r="D28" s="48" t="s">
        <v>257</v>
      </c>
      <c r="E28" s="48" t="s">
        <v>335</v>
      </c>
      <c r="F28" s="48" t="s">
        <v>397</v>
      </c>
      <c r="G28" s="48" t="s">
        <v>285</v>
      </c>
      <c r="H28" s="48" t="s">
        <v>398</v>
      </c>
      <c r="I28" s="48" t="s">
        <v>399</v>
      </c>
      <c r="J28" s="48" t="s">
        <v>400</v>
      </c>
      <c r="K28" s="48" t="s">
        <v>401</v>
      </c>
      <c r="L28" s="48" t="s">
        <v>402</v>
      </c>
      <c r="M28" s="48" t="s">
        <v>290</v>
      </c>
      <c r="N28" s="48" t="s">
        <v>291</v>
      </c>
      <c r="O28" s="48" t="s">
        <v>403</v>
      </c>
      <c r="P28" s="48" t="s">
        <v>404</v>
      </c>
      <c r="Q28" s="48" t="s">
        <v>405</v>
      </c>
      <c r="R28" s="48" t="s">
        <v>406</v>
      </c>
      <c r="S28" s="48" t="s">
        <v>295</v>
      </c>
      <c r="T28" s="48" t="s">
        <v>296</v>
      </c>
      <c r="U28" s="48" t="s">
        <v>407</v>
      </c>
      <c r="V28" s="48">
        <v>2024</v>
      </c>
      <c r="W28" s="48" t="s">
        <v>276</v>
      </c>
      <c r="X28" s="67" t="s">
        <v>275</v>
      </c>
      <c r="Y28" s="66">
        <v>46022</v>
      </c>
      <c r="Z28" s="48">
        <v>98.5</v>
      </c>
      <c r="AA28" s="48">
        <v>98.5</v>
      </c>
      <c r="AB28" s="48">
        <v>0</v>
      </c>
      <c r="AC28" s="48">
        <v>0</v>
      </c>
      <c r="AD28" s="48">
        <v>0</v>
      </c>
      <c r="AE28" s="48">
        <v>3100</v>
      </c>
      <c r="AF28" s="48">
        <v>0</v>
      </c>
      <c r="AG28" s="48" t="s">
        <v>274</v>
      </c>
      <c r="AH28" s="48" t="s">
        <v>274</v>
      </c>
      <c r="AI28" s="48" t="s">
        <v>274</v>
      </c>
      <c r="AJ28" s="48" t="s">
        <v>274</v>
      </c>
      <c r="AK28" s="48" t="s">
        <v>274</v>
      </c>
      <c r="AL28" s="48" t="s">
        <v>274</v>
      </c>
      <c r="AM28" s="48" t="s">
        <v>277</v>
      </c>
      <c r="AN28" s="48" t="s">
        <v>276</v>
      </c>
      <c r="AO28" s="48" t="s">
        <v>408</v>
      </c>
      <c r="AP28" s="48" t="s">
        <v>409</v>
      </c>
      <c r="AQ28" s="74">
        <v>13883586825</v>
      </c>
    </row>
    <row r="29" ht="100" customHeight="1" spans="1:43">
      <c r="A29" s="49">
        <v>22</v>
      </c>
      <c r="B29" s="48" t="s">
        <v>410</v>
      </c>
      <c r="C29" s="48" t="s">
        <v>256</v>
      </c>
      <c r="D29" s="48" t="s">
        <v>257</v>
      </c>
      <c r="E29" s="48" t="s">
        <v>335</v>
      </c>
      <c r="F29" s="48" t="s">
        <v>411</v>
      </c>
      <c r="G29" s="48" t="s">
        <v>285</v>
      </c>
      <c r="H29" s="48" t="s">
        <v>412</v>
      </c>
      <c r="I29" s="48" t="s">
        <v>413</v>
      </c>
      <c r="J29" s="48" t="s">
        <v>414</v>
      </c>
      <c r="K29" s="48" t="s">
        <v>415</v>
      </c>
      <c r="L29" s="48" t="s">
        <v>416</v>
      </c>
      <c r="M29" s="48" t="s">
        <v>266</v>
      </c>
      <c r="N29" s="48" t="s">
        <v>307</v>
      </c>
      <c r="O29" s="48" t="s">
        <v>417</v>
      </c>
      <c r="P29" s="48" t="s">
        <v>418</v>
      </c>
      <c r="Q29" s="48" t="s">
        <v>419</v>
      </c>
      <c r="R29" s="48" t="s">
        <v>420</v>
      </c>
      <c r="S29" s="48" t="s">
        <v>271</v>
      </c>
      <c r="T29" s="48" t="s">
        <v>355</v>
      </c>
      <c r="U29" s="48" t="s">
        <v>421</v>
      </c>
      <c r="V29" s="48">
        <v>2024</v>
      </c>
      <c r="W29" s="48" t="s">
        <v>276</v>
      </c>
      <c r="X29" s="67" t="s">
        <v>275</v>
      </c>
      <c r="Y29" s="66">
        <v>46022</v>
      </c>
      <c r="Z29" s="48">
        <v>170</v>
      </c>
      <c r="AA29" s="48">
        <v>170</v>
      </c>
      <c r="AB29" s="48">
        <v>0</v>
      </c>
      <c r="AC29" s="48">
        <v>0</v>
      </c>
      <c r="AD29" s="48">
        <v>0</v>
      </c>
      <c r="AE29" s="48">
        <v>180</v>
      </c>
      <c r="AF29" s="48">
        <v>0</v>
      </c>
      <c r="AG29" s="48" t="s">
        <v>274</v>
      </c>
      <c r="AH29" s="48" t="s">
        <v>274</v>
      </c>
      <c r="AI29" s="48" t="s">
        <v>274</v>
      </c>
      <c r="AJ29" s="48" t="s">
        <v>357</v>
      </c>
      <c r="AK29" s="48" t="s">
        <v>274</v>
      </c>
      <c r="AL29" s="48" t="s">
        <v>274</v>
      </c>
      <c r="AM29" s="48" t="s">
        <v>277</v>
      </c>
      <c r="AN29" s="48" t="s">
        <v>276</v>
      </c>
      <c r="AO29" s="48" t="s">
        <v>422</v>
      </c>
      <c r="AP29" s="48" t="s">
        <v>423</v>
      </c>
      <c r="AQ29" s="74">
        <v>13609419888</v>
      </c>
    </row>
    <row r="30" ht="100" customHeight="1" spans="1:43">
      <c r="A30" s="49">
        <v>23</v>
      </c>
      <c r="B30" s="48" t="s">
        <v>424</v>
      </c>
      <c r="C30" s="48" t="s">
        <v>299</v>
      </c>
      <c r="D30" s="48" t="s">
        <v>257</v>
      </c>
      <c r="E30" s="48" t="s">
        <v>425</v>
      </c>
      <c r="F30" s="48" t="s">
        <v>426</v>
      </c>
      <c r="G30" s="48" t="s">
        <v>285</v>
      </c>
      <c r="H30" s="48" t="s">
        <v>412</v>
      </c>
      <c r="I30" s="48" t="s">
        <v>413</v>
      </c>
      <c r="J30" s="48" t="s">
        <v>414</v>
      </c>
      <c r="K30" s="48" t="s">
        <v>415</v>
      </c>
      <c r="L30" s="48" t="s">
        <v>427</v>
      </c>
      <c r="M30" s="48" t="s">
        <v>266</v>
      </c>
      <c r="N30" s="48" t="s">
        <v>307</v>
      </c>
      <c r="O30" s="48" t="s">
        <v>428</v>
      </c>
      <c r="P30" s="48" t="s">
        <v>418</v>
      </c>
      <c r="Q30" s="48" t="s">
        <v>419</v>
      </c>
      <c r="R30" s="48" t="s">
        <v>420</v>
      </c>
      <c r="S30" s="48" t="s">
        <v>271</v>
      </c>
      <c r="T30" s="48" t="s">
        <v>355</v>
      </c>
      <c r="U30" s="48" t="s">
        <v>421</v>
      </c>
      <c r="V30" s="48">
        <v>2024</v>
      </c>
      <c r="W30" s="48" t="s">
        <v>276</v>
      </c>
      <c r="X30" s="67" t="s">
        <v>275</v>
      </c>
      <c r="Y30" s="66">
        <v>46022</v>
      </c>
      <c r="Z30" s="48">
        <v>150</v>
      </c>
      <c r="AA30" s="48">
        <v>150</v>
      </c>
      <c r="AB30" s="48">
        <v>0</v>
      </c>
      <c r="AC30" s="48">
        <v>0</v>
      </c>
      <c r="AD30" s="48">
        <v>0</v>
      </c>
      <c r="AE30" s="48">
        <v>180</v>
      </c>
      <c r="AF30" s="48">
        <v>0</v>
      </c>
      <c r="AG30" s="48" t="s">
        <v>274</v>
      </c>
      <c r="AH30" s="48" t="s">
        <v>274</v>
      </c>
      <c r="AI30" s="48" t="s">
        <v>274</v>
      </c>
      <c r="AJ30" s="48" t="s">
        <v>357</v>
      </c>
      <c r="AK30" s="48" t="s">
        <v>274</v>
      </c>
      <c r="AL30" s="48" t="s">
        <v>274</v>
      </c>
      <c r="AM30" s="48" t="s">
        <v>277</v>
      </c>
      <c r="AN30" s="48" t="s">
        <v>276</v>
      </c>
      <c r="AO30" s="48" t="s">
        <v>422</v>
      </c>
      <c r="AP30" s="48" t="s">
        <v>423</v>
      </c>
      <c r="AQ30" s="74">
        <v>13609419888</v>
      </c>
    </row>
    <row r="31" ht="100" customHeight="1" spans="1:43">
      <c r="A31" s="49">
        <v>24</v>
      </c>
      <c r="B31" s="48" t="s">
        <v>429</v>
      </c>
      <c r="C31" s="48" t="s">
        <v>256</v>
      </c>
      <c r="D31" s="48" t="s">
        <v>257</v>
      </c>
      <c r="E31" s="48" t="s">
        <v>430</v>
      </c>
      <c r="F31" s="48" t="s">
        <v>431</v>
      </c>
      <c r="G31" s="48" t="s">
        <v>285</v>
      </c>
      <c r="H31" s="48" t="s">
        <v>432</v>
      </c>
      <c r="I31" s="48" t="s">
        <v>433</v>
      </c>
      <c r="J31" s="48" t="s">
        <v>434</v>
      </c>
      <c r="K31" s="48" t="s">
        <v>435</v>
      </c>
      <c r="L31" s="48" t="s">
        <v>436</v>
      </c>
      <c r="M31" s="48" t="s">
        <v>266</v>
      </c>
      <c r="N31" s="48" t="s">
        <v>267</v>
      </c>
      <c r="O31" s="48" t="s">
        <v>437</v>
      </c>
      <c r="P31" s="48" t="s">
        <v>438</v>
      </c>
      <c r="Q31" s="48" t="s">
        <v>439</v>
      </c>
      <c r="R31" s="48" t="s">
        <v>440</v>
      </c>
      <c r="S31" s="48" t="s">
        <v>271</v>
      </c>
      <c r="T31" s="48" t="s">
        <v>441</v>
      </c>
      <c r="U31" s="48" t="s">
        <v>442</v>
      </c>
      <c r="V31" s="48">
        <v>2024</v>
      </c>
      <c r="W31" s="48" t="s">
        <v>276</v>
      </c>
      <c r="X31" s="67" t="s">
        <v>275</v>
      </c>
      <c r="Y31" s="66">
        <v>46022</v>
      </c>
      <c r="Z31" s="48">
        <v>100</v>
      </c>
      <c r="AA31" s="48">
        <v>100</v>
      </c>
      <c r="AB31" s="48">
        <v>0</v>
      </c>
      <c r="AC31" s="48">
        <v>0</v>
      </c>
      <c r="AD31" s="48">
        <v>0</v>
      </c>
      <c r="AE31" s="48">
        <v>1500</v>
      </c>
      <c r="AF31" s="48">
        <v>0</v>
      </c>
      <c r="AG31" s="48" t="s">
        <v>274</v>
      </c>
      <c r="AH31" s="48" t="s">
        <v>274</v>
      </c>
      <c r="AI31" s="48" t="s">
        <v>274</v>
      </c>
      <c r="AJ31" s="48" t="s">
        <v>276</v>
      </c>
      <c r="AK31" s="48" t="s">
        <v>274</v>
      </c>
      <c r="AL31" s="48" t="s">
        <v>274</v>
      </c>
      <c r="AM31" s="48" t="s">
        <v>277</v>
      </c>
      <c r="AN31" s="48" t="s">
        <v>276</v>
      </c>
      <c r="AO31" s="48" t="s">
        <v>443</v>
      </c>
      <c r="AP31" s="48" t="s">
        <v>444</v>
      </c>
      <c r="AQ31" s="74">
        <v>13668002819</v>
      </c>
    </row>
    <row r="32" ht="100" customHeight="1" spans="1:43">
      <c r="A32" s="49">
        <v>25</v>
      </c>
      <c r="B32" s="48" t="s">
        <v>445</v>
      </c>
      <c r="C32" s="48" t="s">
        <v>256</v>
      </c>
      <c r="D32" s="48" t="s">
        <v>446</v>
      </c>
      <c r="E32" s="48" t="s">
        <v>447</v>
      </c>
      <c r="F32" s="48" t="s">
        <v>448</v>
      </c>
      <c r="G32" s="48" t="s">
        <v>285</v>
      </c>
      <c r="H32" s="48" t="s">
        <v>449</v>
      </c>
      <c r="I32" s="48" t="s">
        <v>450</v>
      </c>
      <c r="J32" s="48" t="s">
        <v>451</v>
      </c>
      <c r="K32" s="48" t="s">
        <v>452</v>
      </c>
      <c r="L32" s="48" t="s">
        <v>448</v>
      </c>
      <c r="M32" s="48" t="s">
        <v>266</v>
      </c>
      <c r="N32" s="48" t="s">
        <v>267</v>
      </c>
      <c r="O32" s="48" t="s">
        <v>453</v>
      </c>
      <c r="P32" s="48" t="s">
        <v>454</v>
      </c>
      <c r="Q32" s="48" t="s">
        <v>455</v>
      </c>
      <c r="R32" s="48" t="s">
        <v>440</v>
      </c>
      <c r="S32" s="48" t="s">
        <v>271</v>
      </c>
      <c r="T32" s="48" t="s">
        <v>441</v>
      </c>
      <c r="U32" s="48" t="s">
        <v>456</v>
      </c>
      <c r="V32" s="48">
        <v>2024</v>
      </c>
      <c r="W32" s="48" t="s">
        <v>276</v>
      </c>
      <c r="X32" s="67" t="s">
        <v>275</v>
      </c>
      <c r="Y32" s="66">
        <v>46022</v>
      </c>
      <c r="Z32" s="48">
        <v>57</v>
      </c>
      <c r="AA32" s="48">
        <v>57</v>
      </c>
      <c r="AB32" s="48">
        <v>0</v>
      </c>
      <c r="AC32" s="48">
        <v>0</v>
      </c>
      <c r="AD32" s="48">
        <v>0</v>
      </c>
      <c r="AE32" s="48">
        <v>500</v>
      </c>
      <c r="AF32" s="48">
        <v>0</v>
      </c>
      <c r="AG32" s="48" t="s">
        <v>274</v>
      </c>
      <c r="AH32" s="48" t="s">
        <v>274</v>
      </c>
      <c r="AI32" s="48" t="s">
        <v>274</v>
      </c>
      <c r="AJ32" s="48" t="s">
        <v>276</v>
      </c>
      <c r="AK32" s="48" t="s">
        <v>274</v>
      </c>
      <c r="AL32" s="48" t="s">
        <v>274</v>
      </c>
      <c r="AM32" s="48" t="s">
        <v>277</v>
      </c>
      <c r="AN32" s="48" t="s">
        <v>276</v>
      </c>
      <c r="AO32" s="48" t="s">
        <v>443</v>
      </c>
      <c r="AP32" s="48" t="s">
        <v>457</v>
      </c>
      <c r="AQ32" s="74">
        <v>13509471299</v>
      </c>
    </row>
    <row r="33" ht="100" customHeight="1" spans="1:43">
      <c r="A33" s="49">
        <v>26</v>
      </c>
      <c r="B33" s="48" t="s">
        <v>458</v>
      </c>
      <c r="C33" s="48" t="s">
        <v>299</v>
      </c>
      <c r="D33" s="48" t="s">
        <v>257</v>
      </c>
      <c r="E33" s="48" t="s">
        <v>459</v>
      </c>
      <c r="F33" s="48" t="s">
        <v>460</v>
      </c>
      <c r="G33" s="48" t="s">
        <v>285</v>
      </c>
      <c r="H33" s="48" t="s">
        <v>461</v>
      </c>
      <c r="I33" s="48" t="s">
        <v>462</v>
      </c>
      <c r="J33" s="48" t="s">
        <v>463</v>
      </c>
      <c r="K33" s="48" t="s">
        <v>464</v>
      </c>
      <c r="L33" s="48" t="s">
        <v>465</v>
      </c>
      <c r="M33" s="48" t="s">
        <v>266</v>
      </c>
      <c r="N33" s="48" t="s">
        <v>466</v>
      </c>
      <c r="O33" s="48" t="s">
        <v>467</v>
      </c>
      <c r="P33" s="48" t="s">
        <v>468</v>
      </c>
      <c r="Q33" s="48" t="s">
        <v>469</v>
      </c>
      <c r="R33" s="48" t="s">
        <v>470</v>
      </c>
      <c r="S33" s="48" t="s">
        <v>471</v>
      </c>
      <c r="T33" s="48" t="s">
        <v>472</v>
      </c>
      <c r="U33" s="48" t="s">
        <v>473</v>
      </c>
      <c r="V33" s="48">
        <v>2024</v>
      </c>
      <c r="W33" s="48" t="s">
        <v>276</v>
      </c>
      <c r="X33" s="67">
        <v>45352</v>
      </c>
      <c r="Y33" s="66">
        <v>46022</v>
      </c>
      <c r="Z33" s="48">
        <v>50</v>
      </c>
      <c r="AA33" s="48">
        <v>50</v>
      </c>
      <c r="AB33" s="48">
        <v>0</v>
      </c>
      <c r="AC33" s="48">
        <v>0</v>
      </c>
      <c r="AD33" s="48">
        <v>0</v>
      </c>
      <c r="AE33" s="48">
        <v>25</v>
      </c>
      <c r="AF33" s="48"/>
      <c r="AG33" s="48" t="s">
        <v>274</v>
      </c>
      <c r="AH33" s="48" t="s">
        <v>274</v>
      </c>
      <c r="AI33" s="48"/>
      <c r="AJ33" s="48" t="s">
        <v>276</v>
      </c>
      <c r="AK33" s="48" t="s">
        <v>274</v>
      </c>
      <c r="AL33" s="48"/>
      <c r="AM33" s="48" t="s">
        <v>274</v>
      </c>
      <c r="AN33" s="48" t="s">
        <v>276</v>
      </c>
      <c r="AO33" s="48" t="s">
        <v>474</v>
      </c>
      <c r="AP33" s="48" t="s">
        <v>475</v>
      </c>
      <c r="AQ33" s="74">
        <v>18203033815</v>
      </c>
    </row>
    <row r="34" ht="100" customHeight="1" spans="1:43">
      <c r="A34" s="49">
        <v>27</v>
      </c>
      <c r="B34" s="48" t="s">
        <v>476</v>
      </c>
      <c r="C34" s="48" t="s">
        <v>299</v>
      </c>
      <c r="D34" s="48" t="s">
        <v>257</v>
      </c>
      <c r="E34" s="48" t="s">
        <v>335</v>
      </c>
      <c r="F34" s="48" t="s">
        <v>477</v>
      </c>
      <c r="G34" s="48" t="s">
        <v>285</v>
      </c>
      <c r="H34" s="48" t="s">
        <v>478</v>
      </c>
      <c r="I34" s="48" t="s">
        <v>479</v>
      </c>
      <c r="J34" s="48" t="s">
        <v>480</v>
      </c>
      <c r="K34" s="48" t="s">
        <v>481</v>
      </c>
      <c r="L34" s="48" t="s">
        <v>482</v>
      </c>
      <c r="M34" s="48" t="s">
        <v>290</v>
      </c>
      <c r="N34" s="48" t="s">
        <v>291</v>
      </c>
      <c r="O34" s="48" t="s">
        <v>483</v>
      </c>
      <c r="P34" s="48" t="s">
        <v>484</v>
      </c>
      <c r="Q34" s="48" t="s">
        <v>485</v>
      </c>
      <c r="R34" s="48" t="s">
        <v>486</v>
      </c>
      <c r="S34" s="48" t="s">
        <v>487</v>
      </c>
      <c r="T34" s="48" t="s">
        <v>296</v>
      </c>
      <c r="U34" s="48" t="s">
        <v>488</v>
      </c>
      <c r="V34" s="48">
        <v>2024</v>
      </c>
      <c r="W34" s="48" t="s">
        <v>276</v>
      </c>
      <c r="X34" s="67">
        <v>2024.03</v>
      </c>
      <c r="Y34" s="66">
        <v>46022</v>
      </c>
      <c r="Z34" s="48">
        <v>98</v>
      </c>
      <c r="AA34" s="48">
        <v>98</v>
      </c>
      <c r="AB34" s="48">
        <v>0</v>
      </c>
      <c r="AC34" s="48">
        <v>0</v>
      </c>
      <c r="AD34" s="48">
        <v>0</v>
      </c>
      <c r="AE34" s="48">
        <v>195</v>
      </c>
      <c r="AF34" s="48">
        <v>0</v>
      </c>
      <c r="AG34" s="48" t="s">
        <v>274</v>
      </c>
      <c r="AH34" s="48" t="s">
        <v>274</v>
      </c>
      <c r="AI34" s="48" t="s">
        <v>274</v>
      </c>
      <c r="AJ34" s="48" t="s">
        <v>274</v>
      </c>
      <c r="AK34" s="48" t="s">
        <v>274</v>
      </c>
      <c r="AL34" s="48" t="s">
        <v>274</v>
      </c>
      <c r="AM34" s="48" t="s">
        <v>277</v>
      </c>
      <c r="AN34" s="48" t="s">
        <v>276</v>
      </c>
      <c r="AO34" s="48" t="s">
        <v>489</v>
      </c>
      <c r="AP34" s="48" t="s">
        <v>490</v>
      </c>
      <c r="AQ34" s="74">
        <v>17726606063</v>
      </c>
    </row>
    <row r="35" ht="139" customHeight="1" spans="1:43">
      <c r="A35" s="50">
        <v>28</v>
      </c>
      <c r="B35" s="51" t="s">
        <v>491</v>
      </c>
      <c r="C35" s="51" t="s">
        <v>299</v>
      </c>
      <c r="D35" s="52" t="s">
        <v>446</v>
      </c>
      <c r="E35" s="52" t="s">
        <v>447</v>
      </c>
      <c r="F35" s="53" t="s">
        <v>492</v>
      </c>
      <c r="G35" s="52" t="s">
        <v>285</v>
      </c>
      <c r="H35" s="52" t="s">
        <v>493</v>
      </c>
      <c r="I35" s="52" t="s">
        <v>494</v>
      </c>
      <c r="J35" s="52" t="s">
        <v>495</v>
      </c>
      <c r="K35" s="52" t="s">
        <v>496</v>
      </c>
      <c r="L35" s="52" t="s">
        <v>497</v>
      </c>
      <c r="M35" s="52" t="s">
        <v>498</v>
      </c>
      <c r="N35" s="52" t="s">
        <v>499</v>
      </c>
      <c r="O35" s="52" t="s">
        <v>500</v>
      </c>
      <c r="P35" s="52" t="s">
        <v>501</v>
      </c>
      <c r="Q35" s="52" t="s">
        <v>502</v>
      </c>
      <c r="R35" s="52" t="s">
        <v>503</v>
      </c>
      <c r="S35" s="52" t="s">
        <v>504</v>
      </c>
      <c r="T35" s="52" t="s">
        <v>505</v>
      </c>
      <c r="U35" s="52" t="s">
        <v>506</v>
      </c>
      <c r="V35" s="52" t="s">
        <v>507</v>
      </c>
      <c r="W35" s="52" t="s">
        <v>276</v>
      </c>
      <c r="X35" s="68" t="s">
        <v>508</v>
      </c>
      <c r="Y35" s="70">
        <v>46022</v>
      </c>
      <c r="Z35" s="52">
        <v>2048.71</v>
      </c>
      <c r="AA35" s="52">
        <v>1000</v>
      </c>
      <c r="AB35" s="52">
        <v>0</v>
      </c>
      <c r="AC35" s="52">
        <v>0</v>
      </c>
      <c r="AD35" s="52" t="s">
        <v>509</v>
      </c>
      <c r="AE35" s="52" t="s">
        <v>510</v>
      </c>
      <c r="AF35" s="52" t="s">
        <v>277</v>
      </c>
      <c r="AG35" s="52" t="s">
        <v>274</v>
      </c>
      <c r="AH35" s="52" t="s">
        <v>274</v>
      </c>
      <c r="AI35" s="52" t="s">
        <v>274</v>
      </c>
      <c r="AJ35" s="52" t="s">
        <v>274</v>
      </c>
      <c r="AK35" s="52" t="s">
        <v>274</v>
      </c>
      <c r="AL35" s="52" t="s">
        <v>274</v>
      </c>
      <c r="AM35" s="52" t="s">
        <v>274</v>
      </c>
      <c r="AN35" s="52" t="s">
        <v>276</v>
      </c>
      <c r="AO35" s="52" t="s">
        <v>511</v>
      </c>
      <c r="AP35" s="52" t="s">
        <v>512</v>
      </c>
      <c r="AQ35" s="75">
        <v>13102336727</v>
      </c>
    </row>
    <row r="36" s="35" customFormat="1" ht="132" spans="1:43">
      <c r="A36" s="54">
        <v>29</v>
      </c>
      <c r="B36" s="55" t="s">
        <v>513</v>
      </c>
      <c r="C36" s="55" t="s">
        <v>514</v>
      </c>
      <c r="D36" s="55" t="s">
        <v>283</v>
      </c>
      <c r="E36" s="55" t="s">
        <v>515</v>
      </c>
      <c r="F36" s="56" t="s">
        <v>516</v>
      </c>
      <c r="G36" s="57" t="s">
        <v>517</v>
      </c>
      <c r="H36" s="57" t="s">
        <v>518</v>
      </c>
      <c r="I36" s="57" t="s">
        <v>519</v>
      </c>
      <c r="J36" s="56" t="s">
        <v>520</v>
      </c>
      <c r="K36" s="56" t="s">
        <v>521</v>
      </c>
      <c r="L36" s="56" t="s">
        <v>516</v>
      </c>
      <c r="M36" s="57" t="s">
        <v>522</v>
      </c>
      <c r="N36" s="57" t="s">
        <v>523</v>
      </c>
      <c r="O36" s="56" t="s">
        <v>524</v>
      </c>
      <c r="P36" s="56" t="s">
        <v>525</v>
      </c>
      <c r="Q36" s="56" t="s">
        <v>526</v>
      </c>
      <c r="R36" s="56" t="s">
        <v>527</v>
      </c>
      <c r="S36" s="56" t="s">
        <v>528</v>
      </c>
      <c r="T36" s="56" t="s">
        <v>529</v>
      </c>
      <c r="U36" s="57" t="s">
        <v>530</v>
      </c>
      <c r="V36" s="57" t="s">
        <v>507</v>
      </c>
      <c r="W36" s="57" t="s">
        <v>276</v>
      </c>
      <c r="X36" s="57" t="s">
        <v>531</v>
      </c>
      <c r="Y36" s="57" t="s">
        <v>532</v>
      </c>
      <c r="Z36" s="57">
        <v>223</v>
      </c>
      <c r="AA36" s="57">
        <v>223</v>
      </c>
      <c r="AB36" s="57">
        <v>0</v>
      </c>
      <c r="AC36" s="57">
        <v>0</v>
      </c>
      <c r="AD36" s="57">
        <v>0</v>
      </c>
      <c r="AE36" s="57">
        <v>90000</v>
      </c>
      <c r="AF36" s="57">
        <v>0</v>
      </c>
      <c r="AG36" s="55" t="s">
        <v>274</v>
      </c>
      <c r="AH36" s="55" t="s">
        <v>274</v>
      </c>
      <c r="AI36" s="55" t="s">
        <v>274</v>
      </c>
      <c r="AJ36" s="55" t="s">
        <v>274</v>
      </c>
      <c r="AK36" s="55" t="s">
        <v>274</v>
      </c>
      <c r="AL36" s="55" t="s">
        <v>274</v>
      </c>
      <c r="AM36" s="55" t="s">
        <v>277</v>
      </c>
      <c r="AN36" s="55" t="s">
        <v>274</v>
      </c>
      <c r="AO36" s="55" t="s">
        <v>277</v>
      </c>
      <c r="AP36" s="55" t="s">
        <v>533</v>
      </c>
      <c r="AQ36" s="55">
        <v>15223484150</v>
      </c>
    </row>
    <row r="37" ht="66" customHeight="1" spans="1:43">
      <c r="A37" s="48"/>
      <c r="B37" s="48"/>
      <c r="C37" s="48"/>
      <c r="D37" s="48"/>
      <c r="E37" s="48"/>
      <c r="F37" s="48"/>
      <c r="G37" s="48"/>
      <c r="H37" s="48"/>
      <c r="I37" s="48"/>
      <c r="J37" s="48"/>
      <c r="K37" s="48"/>
      <c r="L37" s="48"/>
      <c r="M37" s="48"/>
      <c r="N37" s="48"/>
      <c r="O37" s="48"/>
      <c r="P37" s="48"/>
      <c r="Q37" s="48"/>
      <c r="R37" s="48"/>
      <c r="S37" s="48"/>
      <c r="T37" s="48"/>
      <c r="U37" s="48"/>
      <c r="V37" s="48"/>
      <c r="W37" s="48"/>
      <c r="X37" s="69"/>
      <c r="Y37" s="66"/>
      <c r="Z37" s="48"/>
      <c r="AA37" s="48"/>
      <c r="AB37" s="48"/>
      <c r="AC37" s="48"/>
      <c r="AD37" s="48"/>
      <c r="AE37" s="48"/>
      <c r="AF37" s="48"/>
      <c r="AG37" s="48"/>
      <c r="AH37" s="48"/>
      <c r="AI37" s="48"/>
      <c r="AJ37" s="48"/>
      <c r="AK37" s="48"/>
      <c r="AL37" s="48"/>
      <c r="AM37" s="48"/>
      <c r="AN37" s="48"/>
      <c r="AO37" s="48"/>
      <c r="AP37" s="48"/>
      <c r="AQ37" s="48"/>
    </row>
    <row r="38" spans="25:25">
      <c r="Y38" s="66"/>
    </row>
    <row r="39" spans="25:25">
      <c r="Y39" s="66"/>
    </row>
  </sheetData>
  <sheetProtection formatCells="0" formatColumns="0" formatRows="0" insertRows="0" insertColumns="0" insertHyperlinks="0" deleteColumns="0" deleteRows="0" sort="0" autoFilter="0" pivotTables="0"/>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printOptions horizontalCentered="1" verticalCentered="1"/>
  <pageMargins left="0.15625" right="0.15625" top="0.590277777777778" bottom="0.55" header="0.511805555555556" footer="0.511805555555556"/>
  <pageSetup paperSize="8" scale="4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17" sqref="C17"/>
    </sheetView>
  </sheetViews>
  <sheetFormatPr defaultColWidth="9" defaultRowHeight="14.25" outlineLevelRow="6"/>
  <cols>
    <col min="1" max="1" width="6.6" customWidth="1"/>
    <col min="2" max="3" width="9" style="2"/>
    <col min="4" max="4" width="9" style="3"/>
    <col min="5" max="5" width="9" style="4"/>
    <col min="6" max="6" width="88.7416666666667" style="5" customWidth="1"/>
    <col min="7" max="8" width="9" style="4"/>
    <col min="9" max="9" width="9.5" style="4" customWidth="1"/>
    <col min="10" max="10" width="12.625" style="4"/>
    <col min="11" max="11" width="9" style="4"/>
  </cols>
  <sheetData>
    <row r="1" ht="51" customHeight="1" spans="1:11">
      <c r="A1" s="6" t="s">
        <v>534</v>
      </c>
      <c r="B1" s="6"/>
      <c r="C1" s="6"/>
      <c r="D1" s="6"/>
      <c r="E1" s="6"/>
      <c r="F1" s="7"/>
      <c r="G1" s="6"/>
      <c r="H1" s="6"/>
      <c r="I1" s="6"/>
      <c r="J1" s="6"/>
      <c r="K1" s="6"/>
    </row>
    <row r="2" ht="38" customHeight="1" spans="1:11">
      <c r="A2" s="8" t="s">
        <v>2</v>
      </c>
      <c r="B2" s="8" t="s">
        <v>535</v>
      </c>
      <c r="C2" s="8" t="s">
        <v>3</v>
      </c>
      <c r="D2" s="8" t="s">
        <v>4</v>
      </c>
      <c r="E2" s="9" t="s">
        <v>6</v>
      </c>
      <c r="F2" s="9" t="s">
        <v>7</v>
      </c>
      <c r="G2" s="8" t="s">
        <v>8</v>
      </c>
      <c r="H2" s="8" t="s">
        <v>536</v>
      </c>
      <c r="I2" s="8" t="s">
        <v>33</v>
      </c>
      <c r="J2" s="8" t="s">
        <v>34</v>
      </c>
      <c r="K2" s="8" t="s">
        <v>35</v>
      </c>
    </row>
    <row r="3" ht="43" customHeight="1" spans="1:11">
      <c r="A3" s="10" t="s">
        <v>55</v>
      </c>
      <c r="B3" s="11"/>
      <c r="C3" s="12"/>
      <c r="D3" s="12"/>
      <c r="E3" s="12"/>
      <c r="F3" s="13"/>
      <c r="G3" s="12"/>
      <c r="H3" s="12"/>
      <c r="I3" s="12"/>
      <c r="J3" s="25"/>
      <c r="K3" s="26" t="e">
        <f>SUM(K4+K5+#REF!+K6)</f>
        <v>#REF!</v>
      </c>
    </row>
    <row r="4" ht="72" customHeight="1" spans="1:11">
      <c r="A4" s="14">
        <v>1</v>
      </c>
      <c r="B4" s="15" t="s">
        <v>537</v>
      </c>
      <c r="C4" s="16" t="s">
        <v>538</v>
      </c>
      <c r="D4" s="16" t="s">
        <v>539</v>
      </c>
      <c r="E4" s="17" t="s">
        <v>335</v>
      </c>
      <c r="F4" s="18" t="s">
        <v>540</v>
      </c>
      <c r="G4" s="17" t="s">
        <v>285</v>
      </c>
      <c r="H4" s="17" t="s">
        <v>541</v>
      </c>
      <c r="I4" s="27">
        <v>44866</v>
      </c>
      <c r="J4" s="27">
        <v>45231</v>
      </c>
      <c r="K4" s="17">
        <v>35</v>
      </c>
    </row>
    <row r="5" ht="75" customHeight="1" spans="1:11">
      <c r="A5" s="14">
        <v>2</v>
      </c>
      <c r="B5" s="19"/>
      <c r="C5" s="16" t="s">
        <v>542</v>
      </c>
      <c r="D5" s="16" t="s">
        <v>539</v>
      </c>
      <c r="E5" s="17" t="s">
        <v>335</v>
      </c>
      <c r="F5" s="20" t="s">
        <v>543</v>
      </c>
      <c r="G5" s="17" t="s">
        <v>285</v>
      </c>
      <c r="H5" s="17" t="s">
        <v>544</v>
      </c>
      <c r="I5" s="27">
        <v>45017</v>
      </c>
      <c r="J5" s="27">
        <v>45200</v>
      </c>
      <c r="K5" s="17">
        <v>240</v>
      </c>
    </row>
    <row r="6" ht="115" customHeight="1" spans="1:11">
      <c r="A6" s="14">
        <v>4</v>
      </c>
      <c r="B6" s="19"/>
      <c r="C6" s="20" t="s">
        <v>545</v>
      </c>
      <c r="D6" s="16" t="s">
        <v>539</v>
      </c>
      <c r="E6" s="17" t="s">
        <v>335</v>
      </c>
      <c r="F6" s="18" t="s">
        <v>546</v>
      </c>
      <c r="G6" s="17" t="s">
        <v>285</v>
      </c>
      <c r="H6" s="17" t="s">
        <v>544</v>
      </c>
      <c r="I6" s="28">
        <v>44927</v>
      </c>
      <c r="J6" s="28">
        <v>45261</v>
      </c>
      <c r="K6" s="17">
        <v>36</v>
      </c>
    </row>
    <row r="7" s="1" customFormat="1" ht="30" customHeight="1" spans="1:11">
      <c r="A7" s="21" t="s">
        <v>547</v>
      </c>
      <c r="B7" s="21"/>
      <c r="C7" s="22"/>
      <c r="D7" s="21"/>
      <c r="E7" s="23"/>
      <c r="F7" s="24"/>
      <c r="G7" s="23"/>
      <c r="H7" s="23"/>
      <c r="I7" s="29"/>
      <c r="J7" s="29"/>
      <c r="K7" s="23"/>
    </row>
  </sheetData>
  <sheetProtection formatCells="0" formatColumns="0" formatRows="0" insertRows="0" insertColumns="0" insertHyperlinks="0" deleteColumns="0" deleteRows="0" sort="0" autoFilter="0" pivotTables="0"/>
  <mergeCells count="3">
    <mergeCell ref="A1:K1"/>
    <mergeCell ref="B3:J3"/>
    <mergeCell ref="B4:B6"/>
  </mergeCells>
  <dataValidations count="2">
    <dataValidation type="list" allowBlank="1" showInputMessage="1" showErrorMessage="1" sqref="D4:D6">
      <formula1>项目类型</formula1>
    </dataValidation>
    <dataValidation type="list" allowBlank="1" showInputMessage="1" showErrorMessage="1" sqref="E4:E5">
      <formula1>INDIRECT(D4)</formula1>
    </dataValidation>
  </dataValidations>
  <pageMargins left="0.751388888888889" right="0.751388888888889" top="1" bottom="1" header="0.511805555555556" footer="0.511805555555556"/>
  <pageSetup paperSize="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WWO_wpscloud_20240808231746-ba12b3ef87</Application>
  <HeadingPairs>
    <vt:vector size="2" baseType="variant">
      <vt:variant>
        <vt:lpstr>工作表</vt:lpstr>
      </vt:variant>
      <vt:variant>
        <vt:i4>2</vt:i4>
      </vt:variant>
    </vt:vector>
  </HeadingPairs>
  <TitlesOfParts>
    <vt:vector size="2" baseType="lpstr">
      <vt:lpstr>附表1 项目库备案表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「蕭傲江湖」</cp:lastModifiedBy>
  <dcterms:created xsi:type="dcterms:W3CDTF">2019-07-15T17:46:00Z</dcterms:created>
  <cp:lastPrinted>2021-06-30T00:16:00Z</cp:lastPrinted>
  <dcterms:modified xsi:type="dcterms:W3CDTF">2024-12-10T07:49:04Z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6B29DD3A9B2B4E5DB985020CC9D3B297</vt:lpwstr>
  </property>
</Properties>
</file>