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755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 concurrentCalc="0"/>
</workbook>
</file>

<file path=xl/sharedStrings.xml><?xml version="1.0" encoding="utf-8"?>
<sst xmlns="http://schemas.openxmlformats.org/spreadsheetml/2006/main" count="246">
  <si>
    <t>2022年部门预算审议表</t>
  </si>
  <si>
    <t>重庆市沙坪坝区统计局（本级）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</si>
  <si>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</si>
  <si>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</si>
  <si>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</si>
  <si>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</si>
  <si>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</si>
  <si>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编制单位：重庆市沙坪坝区统计局（本级）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</si>
  <si>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</si>
  <si>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</si>
  <si>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</si>
  <si>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</si>
  <si>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</si>
  <si>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</si>
  <si>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</si>
  <si>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</si>
  <si>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</si>
  <si>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</si>
  <si>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</si>
  <si>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</si>
  <si>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</si>
  <si>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</si>
  <si>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</si>
  <si>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</si>
  <si>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</si>
  <si>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</si>
  <si>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</si>
  <si>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</si>
  <si>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</si>
  <si>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</si>
  <si>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</si>
  <si>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</si>
  <si>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</si>
  <si>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</si>
  <si>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</si>
  <si>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</si>
  <si>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</si>
  <si>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</si>
  <si>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</si>
  <si>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</si>
  <si>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</si>
  <si>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</si>
  <si>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</si>
  <si>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</si>
  <si>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20105</t>
    </r>
  </si>
  <si>
    <r>
      <rPr>
        <sz val="10"/>
        <color rgb="FF000000"/>
        <rFont val="Dialog.plain"/>
        <charset val="134"/>
      </rPr>
      <t> 统计信息事务</t>
    </r>
  </si>
  <si>
    <r>
      <rPr>
        <sz val="10"/>
        <color rgb="FF000000"/>
        <rFont val="Dialog.plain"/>
        <charset val="134"/>
      </rPr>
      <t>  2010501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</si>
  <si>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</si>
  <si>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2010502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</si>
  <si>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</si>
  <si>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2010504</t>
    </r>
  </si>
  <si>
    <r>
      <rPr>
        <sz val="10"/>
        <color rgb="FF000000"/>
        <rFont val="Dialog.plain"/>
        <charset val="134"/>
      </rPr>
      <t>  信息事务</t>
    </r>
  </si>
  <si>
    <r>
      <rPr>
        <sz val="10"/>
        <color rgb="FF000000"/>
        <rFont val="Dialog.plain"/>
        <charset val="134"/>
      </rPr>
      <t>  2010505</t>
    </r>
  </si>
  <si>
    <r>
      <rPr>
        <sz val="10"/>
        <color rgb="FF000000"/>
        <rFont val="Dialog.plain"/>
        <charset val="134"/>
      </rPr>
      <t>  专项统计业务</t>
    </r>
  </si>
  <si>
    <r>
      <rPr>
        <sz val="10"/>
        <color rgb="FF000000"/>
        <rFont val="Dialog.plain"/>
        <charset val="134"/>
      </rPr>
      <t>  2010508</t>
    </r>
  </si>
  <si>
    <r>
      <rPr>
        <sz val="10"/>
        <color rgb="FF000000"/>
        <rFont val="Dialog.plain"/>
        <charset val="134"/>
      </rPr>
      <t>  统计抽样调查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</si>
  <si>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</si>
  <si>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</si>
  <si>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</si>
  <si>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</si>
  <si>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</si>
  <si>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</si>
  <si>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</si>
  <si>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</si>
  <si>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</si>
  <si>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</si>
  <si>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</si>
  <si>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</si>
  <si>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</si>
  <si>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</si>
  <si>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</si>
  <si>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</si>
  <si>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</si>
  <si>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</si>
  <si>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</si>
  <si>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</si>
  <si>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</si>
  <si>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</si>
  <si>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</si>
  <si>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</si>
  <si>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</si>
  <si>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</si>
  <si>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</si>
  <si>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</si>
  <si>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</si>
  <si>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</si>
  <si>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</si>
  <si>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</si>
  <si>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</si>
  <si>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</si>
  <si>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</si>
  <si>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</si>
  <si>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</si>
  <si>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</si>
  <si>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</si>
  <si>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</si>
  <si>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</si>
  <si>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</si>
  <si>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</si>
  <si>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</si>
  <si>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</si>
  <si>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</si>
  <si>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</si>
  <si>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</si>
  <si>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</si>
  <si>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</si>
  <si>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</si>
  <si>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</si>
  <si>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</si>
  <si>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</si>
  <si>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</si>
  <si>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</si>
  <si>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</si>
  <si>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</si>
  <si>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</si>
  <si>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</si>
  <si>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</si>
  <si>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</si>
  <si>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</si>
  <si>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</si>
  <si>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</si>
  <si>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</si>
  <si>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</si>
  <si>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</si>
  <si>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</si>
  <si>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</si>
  <si>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</si>
  <si>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</si>
  <si>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</si>
  <si>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</si>
  <si>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</si>
  <si>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</si>
  <si>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</si>
  <si>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</si>
  <si>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</si>
  <si>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</si>
  <si>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</si>
  <si>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</si>
  <si>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</si>
  <si>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</si>
  <si>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</si>
  <si>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</si>
  <si>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</si>
  <si>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</si>
  <si>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</si>
  <si>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</si>
  <si>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</si>
  <si>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</si>
  <si>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</si>
  <si>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</si>
  <si>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</si>
  <si>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</si>
  <si>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</si>
  <si>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</si>
  <si>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</si>
  <si>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</si>
  <si>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</si>
  <si>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</si>
  <si>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</si>
  <si>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</si>
  <si>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</si>
  <si>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</si>
  <si>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</si>
  <si>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</si>
  <si>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</si>
  <si>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</si>
  <si>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</si>
  <si>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</si>
  <si>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</si>
  <si>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</si>
  <si>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</si>
  <si>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20105</t>
    </r>
  </si>
  <si>
    <r>
      <rPr>
        <sz val="9"/>
        <color rgb="FF000000"/>
        <rFont val="Dialog.plain"/>
        <charset val="134"/>
      </rPr>
      <t> 统计信息事务</t>
    </r>
  </si>
  <si>
    <r>
      <rPr>
        <sz val="9"/>
        <color rgb="FF000000"/>
        <rFont val="Dialog.plain"/>
        <charset val="134"/>
      </rPr>
      <t>  2010501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</si>
  <si>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</si>
  <si>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2010502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</si>
  <si>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</si>
  <si>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2010504</t>
    </r>
  </si>
  <si>
    <r>
      <rPr>
        <sz val="9"/>
        <color rgb="FF000000"/>
        <rFont val="Dialog.plain"/>
        <charset val="134"/>
      </rPr>
      <t>  信息事务</t>
    </r>
  </si>
  <si>
    <r>
      <rPr>
        <sz val="9"/>
        <color rgb="FF000000"/>
        <rFont val="Dialog.plain"/>
        <charset val="134"/>
      </rPr>
      <t>  2010505</t>
    </r>
  </si>
  <si>
    <r>
      <rPr>
        <sz val="9"/>
        <color rgb="FF000000"/>
        <rFont val="Dialog.plain"/>
        <charset val="134"/>
      </rPr>
      <t>  专项统计业务</t>
    </r>
  </si>
  <si>
    <r>
      <rPr>
        <sz val="9"/>
        <color rgb="FF000000"/>
        <rFont val="Dialog.plain"/>
        <charset val="134"/>
      </rPr>
      <t>  2010508</t>
    </r>
  </si>
  <si>
    <r>
      <rPr>
        <sz val="9"/>
        <color rgb="FF000000"/>
        <rFont val="Dialog.plain"/>
        <charset val="134"/>
      </rPr>
      <t>  统计抽样调查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</si>
  <si>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</si>
  <si>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</si>
  <si>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</si>
  <si>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</si>
  <si>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</si>
  <si>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</si>
  <si>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</si>
  <si>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</si>
  <si>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</si>
  <si>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</si>
  <si>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</si>
  <si>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</si>
  <si>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</si>
  <si>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</si>
  <si>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</si>
  <si>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</si>
  <si>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</si>
  <si>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</si>
  <si>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</si>
  <si>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</si>
  <si>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</si>
  <si>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</si>
  <si>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</si>
  <si>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</si>
  <si>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20105</t>
    </r>
  </si>
  <si>
    <r>
      <rPr>
        <sz val="12"/>
        <color rgb="FF000000"/>
        <rFont val="Dialog.plain"/>
        <charset val="134"/>
      </rPr>
      <t> 统计信息事务</t>
    </r>
  </si>
  <si>
    <r>
      <rPr>
        <sz val="12"/>
        <color rgb="FF000000"/>
        <rFont val="Dialog.plain"/>
        <charset val="134"/>
      </rPr>
      <t>  2010501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</si>
  <si>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</si>
  <si>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2010502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</si>
  <si>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</si>
  <si>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2010504</t>
    </r>
  </si>
  <si>
    <r>
      <rPr>
        <sz val="12"/>
        <color rgb="FF000000"/>
        <rFont val="Dialog.plain"/>
        <charset val="134"/>
      </rPr>
      <t>  信息事务</t>
    </r>
  </si>
  <si>
    <r>
      <rPr>
        <sz val="12"/>
        <color rgb="FF000000"/>
        <rFont val="Dialog.plain"/>
        <charset val="134"/>
      </rPr>
      <t>  2010505</t>
    </r>
  </si>
  <si>
    <r>
      <rPr>
        <sz val="12"/>
        <color rgb="FF000000"/>
        <rFont val="Dialog.plain"/>
        <charset val="134"/>
      </rPr>
      <t>  专项统计业务</t>
    </r>
  </si>
  <si>
    <r>
      <rPr>
        <sz val="12"/>
        <color rgb="FF000000"/>
        <rFont val="Dialog.plain"/>
        <charset val="134"/>
      </rPr>
      <t>  2010508</t>
    </r>
  </si>
  <si>
    <r>
      <rPr>
        <sz val="12"/>
        <color rgb="FF000000"/>
        <rFont val="Dialog.plain"/>
        <charset val="134"/>
      </rPr>
      <t>  统计抽样调查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</si>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</sst>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55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宋体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9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0"/>
      <name val="宋体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2" fillId="21" borderId="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0" borderId="6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6" fillId="27" borderId="10" applyNumberFormat="0" applyAlignment="0" applyProtection="0">
      <alignment vertical="center"/>
    </xf>
    <xf numFmtId="0" fontId="47" fillId="27" borderId="8" applyNumberFormat="0" applyAlignment="0" applyProtection="0">
      <alignment vertical="center"/>
    </xf>
    <xf numFmtId="0" fontId="49" fillId="29" borderId="1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6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1"/>
  <sheetViews>
    <sheetView tabSelected="1" workbookViewId="0">
      <selection activeCell="E4" sqref="E4"/>
    </sheetView>
  </sheetViews>
  <sheetFormatPr defaultColWidth="9" defaultRowHeight="13.5"/>
  <cols>
    <col min="1" max="1" width="130.875" customWidth="1"/>
    <col min="2" max="2" width="9.76666666666667" customWidth="1"/>
  </cols>
  <sheetData>
    <row r="1" ht="66.4" customHeight="1" spans="1:1">
      <c r="A1" s="1"/>
    </row>
    <row r="2" ht="90.55" customHeight="1" spans="1:1">
      <c r="A2" s="58" t="s">
        <v>0</v>
      </c>
    </row>
    <row r="3" ht="16.35" customHeight="1" spans="1:1">
      <c r="A3" s="59"/>
    </row>
    <row r="4" ht="52.6" customHeight="1" spans="1:1">
      <c r="A4" s="60" t="s">
        <v>1</v>
      </c>
    </row>
    <row r="5" ht="16.35" customHeight="1" spans="1:1">
      <c r="A5" s="59"/>
    </row>
    <row r="6" ht="16.35" customHeight="1" spans="1:1">
      <c r="A6" s="59"/>
    </row>
    <row r="7" ht="29.3" customHeight="1" spans="1:1">
      <c r="A7" s="61" t="s">
        <v>2</v>
      </c>
    </row>
    <row r="8" ht="16.35" customHeight="1" spans="1:1">
      <c r="A8" s="62"/>
    </row>
    <row r="9" ht="31.9" customHeight="1" spans="1:1">
      <c r="A9" s="61" t="s">
        <v>3</v>
      </c>
    </row>
    <row r="10" ht="16.35" customHeight="1" spans="1:1">
      <c r="A10" s="61"/>
    </row>
    <row r="11" ht="54.3" customHeight="1" spans="1:1">
      <c r="A11" s="61" t="s">
        <v>4</v>
      </c>
    </row>
  </sheetData>
  <printOptions horizontalCentered="1"/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C23" sqref="C23"/>
    </sheetView>
  </sheetViews>
  <sheetFormatPr defaultColWidth="9" defaultRowHeight="13.5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1"/>
      <c r="B1" s="2" t="s">
        <v>239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240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241</v>
      </c>
      <c r="C6" s="5" t="s">
        <v>11</v>
      </c>
      <c r="D6" s="5" t="s">
        <v>40</v>
      </c>
      <c r="E6" s="5" t="s">
        <v>162</v>
      </c>
      <c r="F6" s="5" t="s">
        <v>163</v>
      </c>
      <c r="G6" s="5" t="s">
        <v>164</v>
      </c>
      <c r="H6" s="5" t="s">
        <v>165</v>
      </c>
      <c r="I6" s="5" t="s">
        <v>166</v>
      </c>
      <c r="J6" s="5" t="s">
        <v>167</v>
      </c>
      <c r="K6" s="5" t="s">
        <v>168</v>
      </c>
      <c r="L6" s="5" t="s">
        <v>169</v>
      </c>
      <c r="M6" s="5" t="s">
        <v>170</v>
      </c>
    </row>
    <row r="7" ht="23.25" customHeight="1" spans="2:13">
      <c r="B7" s="6" t="s">
        <v>13</v>
      </c>
      <c r="C7" s="6"/>
      <c r="D7" s="7">
        <v>6.5</v>
      </c>
      <c r="E7" s="7">
        <v>6.5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242</v>
      </c>
      <c r="C8" s="8" t="s">
        <v>243</v>
      </c>
      <c r="D8" s="9">
        <v>2.5</v>
      </c>
      <c r="E8" s="9">
        <v>2.5</v>
      </c>
      <c r="F8" s="9"/>
      <c r="G8" s="9"/>
      <c r="H8" s="9"/>
      <c r="I8" s="9"/>
      <c r="J8" s="9"/>
      <c r="K8" s="9"/>
      <c r="L8" s="9"/>
      <c r="M8" s="9"/>
    </row>
    <row r="9" ht="21.55" customHeight="1" spans="2:13">
      <c r="B9" s="8" t="s">
        <v>244</v>
      </c>
      <c r="C9" s="8" t="s">
        <v>245</v>
      </c>
      <c r="D9" s="9">
        <v>4</v>
      </c>
      <c r="E9" s="9">
        <v>4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J11" sqref="J11"/>
    </sheetView>
  </sheetViews>
  <sheetFormatPr defaultColWidth="9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27" t="s">
        <v>8</v>
      </c>
    </row>
    <row r="4" ht="43.1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" customHeight="1" spans="2:8">
      <c r="B5" s="28" t="s">
        <v>11</v>
      </c>
      <c r="C5" s="28" t="s">
        <v>12</v>
      </c>
      <c r="D5" s="28" t="s">
        <v>11</v>
      </c>
      <c r="E5" s="28" t="s">
        <v>13</v>
      </c>
      <c r="F5" s="14" t="s">
        <v>14</v>
      </c>
      <c r="G5" s="14" t="s">
        <v>15</v>
      </c>
      <c r="H5" s="14" t="s">
        <v>16</v>
      </c>
    </row>
    <row r="6" ht="24.15" customHeight="1" spans="2:8">
      <c r="B6" s="29" t="s">
        <v>17</v>
      </c>
      <c r="C6" s="54">
        <v>940.79</v>
      </c>
      <c r="D6" s="29" t="s">
        <v>18</v>
      </c>
      <c r="E6" s="54">
        <v>940.79</v>
      </c>
      <c r="F6" s="54">
        <v>940.79</v>
      </c>
      <c r="G6" s="54"/>
      <c r="H6" s="54"/>
    </row>
    <row r="7" ht="23.25" customHeight="1" spans="2:8">
      <c r="B7" s="18" t="s">
        <v>19</v>
      </c>
      <c r="C7" s="30">
        <v>940.79</v>
      </c>
      <c r="D7" s="18" t="s">
        <v>20</v>
      </c>
      <c r="E7" s="30">
        <v>875.39</v>
      </c>
      <c r="F7" s="30">
        <v>875.39</v>
      </c>
      <c r="G7" s="30"/>
      <c r="H7" s="30"/>
    </row>
    <row r="8" ht="23.25" customHeight="1" spans="2:8">
      <c r="B8" s="18" t="s">
        <v>21</v>
      </c>
      <c r="C8" s="30"/>
      <c r="D8" s="18" t="s">
        <v>22</v>
      </c>
      <c r="E8" s="30">
        <v>38.12</v>
      </c>
      <c r="F8" s="30">
        <v>38.12</v>
      </c>
      <c r="G8" s="30"/>
      <c r="H8" s="30"/>
    </row>
    <row r="9" ht="23.25" customHeight="1" spans="2:8">
      <c r="B9" s="18" t="s">
        <v>23</v>
      </c>
      <c r="C9" s="30"/>
      <c r="D9" s="18" t="s">
        <v>24</v>
      </c>
      <c r="E9" s="30">
        <v>15.44</v>
      </c>
      <c r="F9" s="30">
        <v>15.44</v>
      </c>
      <c r="G9" s="30"/>
      <c r="H9" s="30"/>
    </row>
    <row r="10" ht="23.25" customHeight="1" spans="2:8">
      <c r="B10" s="18"/>
      <c r="C10" s="30"/>
      <c r="D10" s="18" t="s">
        <v>25</v>
      </c>
      <c r="E10" s="30">
        <v>11.85</v>
      </c>
      <c r="F10" s="30">
        <v>11.85</v>
      </c>
      <c r="G10" s="30"/>
      <c r="H10" s="30"/>
    </row>
    <row r="11" ht="16.35" customHeight="1" spans="2:8">
      <c r="B11" s="55"/>
      <c r="C11" s="56"/>
      <c r="D11" s="55"/>
      <c r="E11" s="56"/>
      <c r="F11" s="56"/>
      <c r="G11" s="56"/>
      <c r="H11" s="56"/>
    </row>
    <row r="12" ht="22.4" customHeight="1" spans="2:8">
      <c r="B12" s="15" t="s">
        <v>26</v>
      </c>
      <c r="C12" s="56"/>
      <c r="D12" s="15" t="s">
        <v>27</v>
      </c>
      <c r="E12" s="56"/>
      <c r="F12" s="56"/>
      <c r="G12" s="56"/>
      <c r="H12" s="56"/>
    </row>
    <row r="13" ht="21.55" customHeight="1" spans="2:8">
      <c r="B13" s="57" t="s">
        <v>28</v>
      </c>
      <c r="C13" s="56"/>
      <c r="D13" s="55"/>
      <c r="E13" s="56"/>
      <c r="F13" s="56"/>
      <c r="G13" s="56"/>
      <c r="H13" s="56"/>
    </row>
    <row r="14" ht="20.7" customHeight="1" spans="2:8">
      <c r="B14" s="57" t="s">
        <v>29</v>
      </c>
      <c r="C14" s="56"/>
      <c r="D14" s="55"/>
      <c r="E14" s="56"/>
      <c r="F14" s="56"/>
      <c r="G14" s="56"/>
      <c r="H14" s="56"/>
    </row>
    <row r="15" ht="20.7" customHeight="1" spans="2:8">
      <c r="B15" s="57" t="s">
        <v>30</v>
      </c>
      <c r="C15" s="56"/>
      <c r="D15" s="55"/>
      <c r="E15" s="56"/>
      <c r="F15" s="56"/>
      <c r="G15" s="56"/>
      <c r="H15" s="56"/>
    </row>
    <row r="16" ht="16.35" customHeight="1" spans="2:8">
      <c r="B16" s="55"/>
      <c r="C16" s="56"/>
      <c r="D16" s="55"/>
      <c r="E16" s="56"/>
      <c r="F16" s="56"/>
      <c r="G16" s="56"/>
      <c r="H16" s="56"/>
    </row>
    <row r="17" ht="24.15" customHeight="1" spans="2:8">
      <c r="B17" s="29" t="s">
        <v>31</v>
      </c>
      <c r="C17" s="54">
        <v>940.79</v>
      </c>
      <c r="D17" s="29" t="s">
        <v>32</v>
      </c>
      <c r="E17" s="54">
        <v>940.79</v>
      </c>
      <c r="F17" s="54">
        <v>940.79</v>
      </c>
      <c r="G17" s="54"/>
      <c r="H17" s="54"/>
    </row>
  </sheetData>
  <mergeCells count="4">
    <mergeCell ref="B2:H2"/>
    <mergeCell ref="B3:D3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9"/>
  <sheetViews>
    <sheetView workbookViewId="0">
      <selection activeCell="J18" sqref="J18"/>
    </sheetView>
  </sheetViews>
  <sheetFormatPr defaultColWidth="9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1"/>
      <c r="B1" s="2" t="s">
        <v>33</v>
      </c>
      <c r="C1" s="1"/>
      <c r="D1" s="1"/>
      <c r="E1" s="1"/>
      <c r="F1" s="1"/>
      <c r="G1" s="1"/>
    </row>
    <row r="2" ht="16.35" customHeight="1" spans="2:7">
      <c r="B2" s="40" t="s">
        <v>34</v>
      </c>
      <c r="C2" s="40"/>
      <c r="D2" s="40"/>
      <c r="E2" s="40"/>
      <c r="F2" s="40"/>
      <c r="G2" s="40"/>
    </row>
    <row r="3" ht="16.35" customHeight="1" spans="2:7">
      <c r="B3" s="40"/>
      <c r="C3" s="40"/>
      <c r="D3" s="40"/>
      <c r="E3" s="40"/>
      <c r="F3" s="40"/>
      <c r="G3" s="40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4" t="s">
        <v>7</v>
      </c>
      <c r="C5" s="4"/>
      <c r="D5" s="1"/>
      <c r="E5" s="1"/>
      <c r="F5" s="1"/>
      <c r="G5" s="10" t="s">
        <v>8</v>
      </c>
    </row>
    <row r="6" ht="34.5" customHeight="1" spans="2:7">
      <c r="B6" s="44" t="s">
        <v>35</v>
      </c>
      <c r="C6" s="44"/>
      <c r="D6" s="44" t="s">
        <v>36</v>
      </c>
      <c r="E6" s="44" t="s">
        <v>37</v>
      </c>
      <c r="F6" s="44"/>
      <c r="G6" s="44"/>
    </row>
    <row r="7" ht="29.3" customHeight="1" spans="2:7">
      <c r="B7" s="44" t="s">
        <v>38</v>
      </c>
      <c r="C7" s="44" t="s">
        <v>39</v>
      </c>
      <c r="D7" s="44"/>
      <c r="E7" s="44" t="s">
        <v>40</v>
      </c>
      <c r="F7" s="44" t="s">
        <v>41</v>
      </c>
      <c r="G7" s="44" t="s">
        <v>42</v>
      </c>
    </row>
    <row r="8" ht="22.4" customHeight="1" spans="2:7">
      <c r="B8" s="6" t="s">
        <v>13</v>
      </c>
      <c r="C8" s="6"/>
      <c r="D8" s="50">
        <v>1462.2</v>
      </c>
      <c r="E8" s="51">
        <v>940.79</v>
      </c>
      <c r="F8" s="51">
        <v>219.83</v>
      </c>
      <c r="G8" s="51">
        <v>720.96</v>
      </c>
    </row>
    <row r="9" ht="19.8" customHeight="1" spans="2:7">
      <c r="B9" s="38" t="s">
        <v>43</v>
      </c>
      <c r="C9" s="39" t="s">
        <v>20</v>
      </c>
      <c r="D9" s="50">
        <v>1410.22</v>
      </c>
      <c r="E9" s="52">
        <v>875.39</v>
      </c>
      <c r="F9" s="52">
        <v>154.43</v>
      </c>
      <c r="G9" s="52">
        <v>720.96</v>
      </c>
    </row>
    <row r="10" ht="17.25" customHeight="1" spans="2:7">
      <c r="B10" s="38" t="s">
        <v>44</v>
      </c>
      <c r="C10" s="39" t="s">
        <v>45</v>
      </c>
      <c r="D10" s="50">
        <v>1410.22</v>
      </c>
      <c r="E10" s="52">
        <v>875.39</v>
      </c>
      <c r="F10" s="52">
        <v>154.43</v>
      </c>
      <c r="G10" s="52">
        <v>720.96</v>
      </c>
    </row>
    <row r="11" ht="18.95" customHeight="1" spans="2:7">
      <c r="B11" s="38" t="s">
        <v>46</v>
      </c>
      <c r="C11" s="39" t="s">
        <v>47</v>
      </c>
      <c r="D11" s="50">
        <v>219.53</v>
      </c>
      <c r="E11" s="52">
        <v>154.43</v>
      </c>
      <c r="F11" s="52">
        <v>154.43</v>
      </c>
      <c r="G11" s="52"/>
    </row>
    <row r="12" ht="18.95" customHeight="1" spans="2:7">
      <c r="B12" s="38" t="s">
        <v>48</v>
      </c>
      <c r="C12" s="39" t="s">
        <v>49</v>
      </c>
      <c r="D12" s="50"/>
      <c r="E12" s="52">
        <v>209</v>
      </c>
      <c r="F12" s="52"/>
      <c r="G12" s="52">
        <v>209</v>
      </c>
    </row>
    <row r="13" ht="18.95" customHeight="1" spans="2:7">
      <c r="B13" s="38" t="s">
        <v>50</v>
      </c>
      <c r="C13" s="39" t="s">
        <v>51</v>
      </c>
      <c r="D13" s="50">
        <v>1190.69</v>
      </c>
      <c r="E13" s="52">
        <v>451.96</v>
      </c>
      <c r="F13" s="52"/>
      <c r="G13" s="52">
        <v>451.96</v>
      </c>
    </row>
    <row r="14" ht="18.95" customHeight="1" spans="2:7">
      <c r="B14" s="38" t="s">
        <v>52</v>
      </c>
      <c r="C14" s="39" t="s">
        <v>53</v>
      </c>
      <c r="D14" s="50"/>
      <c r="E14" s="52">
        <v>5</v>
      </c>
      <c r="F14" s="52"/>
      <c r="G14" s="52">
        <v>5</v>
      </c>
    </row>
    <row r="15" ht="18.95" customHeight="1" spans="2:7">
      <c r="B15" s="38" t="s">
        <v>54</v>
      </c>
      <c r="C15" s="39" t="s">
        <v>55</v>
      </c>
      <c r="D15" s="50"/>
      <c r="E15" s="52">
        <v>55</v>
      </c>
      <c r="F15" s="52"/>
      <c r="G15" s="52">
        <v>55</v>
      </c>
    </row>
    <row r="16" ht="19.8" customHeight="1" spans="2:7">
      <c r="B16" s="38" t="s">
        <v>56</v>
      </c>
      <c r="C16" s="39" t="s">
        <v>22</v>
      </c>
      <c r="D16" s="50">
        <f>D17+D21</f>
        <v>26.31</v>
      </c>
      <c r="E16" s="52">
        <v>38.12</v>
      </c>
      <c r="F16" s="52">
        <v>38.12</v>
      </c>
      <c r="G16" s="52"/>
    </row>
    <row r="17" ht="17.25" customHeight="1" spans="2:7">
      <c r="B17" s="38" t="s">
        <v>57</v>
      </c>
      <c r="C17" s="39" t="s">
        <v>58</v>
      </c>
      <c r="D17" s="50">
        <f>D18+D19+D20</f>
        <v>26</v>
      </c>
      <c r="E17" s="52">
        <v>37.82</v>
      </c>
      <c r="F17" s="52">
        <v>37.82</v>
      </c>
      <c r="G17" s="52"/>
    </row>
    <row r="18" ht="18.95" customHeight="1" spans="2:7">
      <c r="B18" s="38" t="s">
        <v>59</v>
      </c>
      <c r="C18" s="39" t="s">
        <v>60</v>
      </c>
      <c r="D18" s="50">
        <v>16.51</v>
      </c>
      <c r="E18" s="52">
        <v>23.69</v>
      </c>
      <c r="F18" s="52">
        <v>23.69</v>
      </c>
      <c r="G18" s="52"/>
    </row>
    <row r="19" ht="18.95" customHeight="1" spans="2:7">
      <c r="B19" s="38" t="s">
        <v>61</v>
      </c>
      <c r="C19" s="39" t="s">
        <v>62</v>
      </c>
      <c r="D19" s="50">
        <v>8.26</v>
      </c>
      <c r="E19" s="52">
        <v>11.85</v>
      </c>
      <c r="F19" s="52">
        <v>11.85</v>
      </c>
      <c r="G19" s="52"/>
    </row>
    <row r="20" ht="18.95" customHeight="1" spans="2:7">
      <c r="B20" s="38" t="s">
        <v>63</v>
      </c>
      <c r="C20" s="39" t="s">
        <v>64</v>
      </c>
      <c r="D20" s="50">
        <v>1.23</v>
      </c>
      <c r="E20" s="52">
        <v>2.28</v>
      </c>
      <c r="F20" s="52">
        <v>2.28</v>
      </c>
      <c r="G20" s="52"/>
    </row>
    <row r="21" ht="17.25" customHeight="1" spans="2:7">
      <c r="B21" s="38" t="s">
        <v>65</v>
      </c>
      <c r="C21" s="39" t="s">
        <v>66</v>
      </c>
      <c r="D21" s="50">
        <f t="shared" ref="D21:D24" si="0">D22</f>
        <v>0.31</v>
      </c>
      <c r="E21" s="52">
        <v>0.3</v>
      </c>
      <c r="F21" s="52">
        <v>0.3</v>
      </c>
      <c r="G21" s="52"/>
    </row>
    <row r="22" ht="18.95" customHeight="1" spans="2:7">
      <c r="B22" s="38" t="s">
        <v>67</v>
      </c>
      <c r="C22" s="39" t="s">
        <v>68</v>
      </c>
      <c r="D22" s="50">
        <v>0.31</v>
      </c>
      <c r="E22" s="52">
        <v>0.3</v>
      </c>
      <c r="F22" s="52">
        <v>0.3</v>
      </c>
      <c r="G22" s="52"/>
    </row>
    <row r="23" ht="19.8" customHeight="1" spans="2:7">
      <c r="B23" s="38" t="s">
        <v>69</v>
      </c>
      <c r="C23" s="39" t="s">
        <v>24</v>
      </c>
      <c r="D23" s="50">
        <f t="shared" si="0"/>
        <v>13.37</v>
      </c>
      <c r="E23" s="52">
        <v>15.44</v>
      </c>
      <c r="F23" s="52">
        <v>15.44</v>
      </c>
      <c r="G23" s="52"/>
    </row>
    <row r="24" ht="17.25" customHeight="1" spans="2:7">
      <c r="B24" s="38" t="s">
        <v>70</v>
      </c>
      <c r="C24" s="39" t="s">
        <v>71</v>
      </c>
      <c r="D24" s="50">
        <f t="shared" si="0"/>
        <v>13.37</v>
      </c>
      <c r="E24" s="52">
        <v>15.44</v>
      </c>
      <c r="F24" s="52">
        <v>15.44</v>
      </c>
      <c r="G24" s="52"/>
    </row>
    <row r="25" ht="18.95" customHeight="1" spans="2:7">
      <c r="B25" s="38" t="s">
        <v>72</v>
      </c>
      <c r="C25" s="39" t="s">
        <v>73</v>
      </c>
      <c r="D25" s="50">
        <v>13.37</v>
      </c>
      <c r="E25" s="52">
        <v>15.44</v>
      </c>
      <c r="F25" s="52">
        <v>15.44</v>
      </c>
      <c r="G25" s="52"/>
    </row>
    <row r="26" ht="19.8" customHeight="1" spans="2:7">
      <c r="B26" s="38" t="s">
        <v>74</v>
      </c>
      <c r="C26" s="39" t="s">
        <v>25</v>
      </c>
      <c r="D26" s="50">
        <f>D27</f>
        <v>12.3</v>
      </c>
      <c r="E26" s="52">
        <v>11.85</v>
      </c>
      <c r="F26" s="52">
        <v>11.85</v>
      </c>
      <c r="G26" s="52"/>
    </row>
    <row r="27" ht="17.25" customHeight="1" spans="2:7">
      <c r="B27" s="38" t="s">
        <v>75</v>
      </c>
      <c r="C27" s="39" t="s">
        <v>76</v>
      </c>
      <c r="D27" s="50">
        <f>D28</f>
        <v>12.3</v>
      </c>
      <c r="E27" s="52">
        <v>11.85</v>
      </c>
      <c r="F27" s="52">
        <v>11.85</v>
      </c>
      <c r="G27" s="52"/>
    </row>
    <row r="28" ht="18.95" customHeight="1" spans="2:7">
      <c r="B28" s="38" t="s">
        <v>77</v>
      </c>
      <c r="C28" s="39" t="s">
        <v>78</v>
      </c>
      <c r="D28" s="50">
        <v>12.3</v>
      </c>
      <c r="E28" s="52">
        <v>11.85</v>
      </c>
      <c r="F28" s="52">
        <v>11.85</v>
      </c>
      <c r="G28" s="52"/>
    </row>
    <row r="29" ht="23.25" customHeight="1" spans="2:7">
      <c r="B29" s="53" t="s">
        <v>79</v>
      </c>
      <c r="C29" s="53"/>
      <c r="D29" s="53"/>
      <c r="E29" s="53"/>
      <c r="F29" s="53"/>
      <c r="G29" s="53"/>
    </row>
  </sheetData>
  <mergeCells count="7">
    <mergeCell ref="B5:C5"/>
    <mergeCell ref="B6:C6"/>
    <mergeCell ref="E6:G6"/>
    <mergeCell ref="B8:C8"/>
    <mergeCell ref="B29:G29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scale="9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3"/>
  <sheetViews>
    <sheetView workbookViewId="0">
      <selection activeCell="B6" sqref="B6:F6"/>
    </sheetView>
  </sheetViews>
  <sheetFormatPr defaultColWidth="9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"/>
      <c r="B1" s="47" t="s">
        <v>80</v>
      </c>
      <c r="C1" s="31"/>
      <c r="D1" s="31"/>
      <c r="E1" s="31"/>
      <c r="F1" s="31"/>
    </row>
    <row r="2" ht="16.35" customHeight="1" spans="2:6">
      <c r="B2" s="33" t="s">
        <v>81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31"/>
      <c r="C4" s="31"/>
      <c r="D4" s="31"/>
      <c r="E4" s="31"/>
      <c r="F4" s="31"/>
    </row>
    <row r="5" ht="25" customHeight="1" spans="2:6">
      <c r="B5" s="34" t="s">
        <v>7</v>
      </c>
      <c r="C5" s="34"/>
      <c r="D5" s="34"/>
      <c r="E5" s="31"/>
      <c r="F5" s="10" t="s">
        <v>8</v>
      </c>
    </row>
    <row r="6" ht="36.2" customHeight="1" spans="2:6">
      <c r="B6" s="35" t="s">
        <v>82</v>
      </c>
      <c r="C6" s="35"/>
      <c r="D6" s="35" t="s">
        <v>83</v>
      </c>
      <c r="E6" s="35"/>
      <c r="F6" s="35"/>
    </row>
    <row r="7" ht="27.6" customHeight="1" spans="2:6">
      <c r="B7" s="48" t="s">
        <v>84</v>
      </c>
      <c r="C7" s="48" t="s">
        <v>39</v>
      </c>
      <c r="D7" s="48" t="s">
        <v>40</v>
      </c>
      <c r="E7" s="48" t="s">
        <v>85</v>
      </c>
      <c r="F7" s="48" t="s">
        <v>86</v>
      </c>
    </row>
    <row r="8" ht="19.8" customHeight="1" spans="2:6">
      <c r="B8" s="49" t="s">
        <v>13</v>
      </c>
      <c r="C8" s="49"/>
      <c r="D8" s="7">
        <v>219.83</v>
      </c>
      <c r="E8" s="7">
        <v>160.37</v>
      </c>
      <c r="F8" s="7">
        <v>59.47</v>
      </c>
    </row>
    <row r="9" ht="19.8" customHeight="1" spans="2:6">
      <c r="B9" s="38" t="s">
        <v>87</v>
      </c>
      <c r="C9" s="39" t="s">
        <v>88</v>
      </c>
      <c r="D9" s="9">
        <v>144.42</v>
      </c>
      <c r="E9" s="9">
        <v>144.42</v>
      </c>
      <c r="F9" s="9"/>
    </row>
    <row r="10" ht="18.95" customHeight="1" spans="2:6">
      <c r="B10" s="38" t="s">
        <v>89</v>
      </c>
      <c r="C10" s="39" t="s">
        <v>90</v>
      </c>
      <c r="D10" s="9">
        <v>36.97</v>
      </c>
      <c r="E10" s="9">
        <v>36.97</v>
      </c>
      <c r="F10" s="9"/>
    </row>
    <row r="11" ht="18.95" customHeight="1" spans="2:6">
      <c r="B11" s="38" t="s">
        <v>91</v>
      </c>
      <c r="C11" s="39" t="s">
        <v>92</v>
      </c>
      <c r="D11" s="9">
        <v>40.4</v>
      </c>
      <c r="E11" s="9">
        <v>40.4</v>
      </c>
      <c r="F11" s="9"/>
    </row>
    <row r="12" ht="18.95" customHeight="1" spans="2:6">
      <c r="B12" s="38" t="s">
        <v>93</v>
      </c>
      <c r="C12" s="39" t="s">
        <v>94</v>
      </c>
      <c r="D12" s="9">
        <v>7.45</v>
      </c>
      <c r="E12" s="9">
        <v>7.45</v>
      </c>
      <c r="F12" s="9"/>
    </row>
    <row r="13" ht="18.95" customHeight="1" spans="2:6">
      <c r="B13" s="38" t="s">
        <v>95</v>
      </c>
      <c r="C13" s="39" t="s">
        <v>96</v>
      </c>
      <c r="D13" s="9">
        <v>23.69</v>
      </c>
      <c r="E13" s="9">
        <v>23.69</v>
      </c>
      <c r="F13" s="9"/>
    </row>
    <row r="14" ht="18.95" customHeight="1" spans="2:6">
      <c r="B14" s="38" t="s">
        <v>97</v>
      </c>
      <c r="C14" s="39" t="s">
        <v>98</v>
      </c>
      <c r="D14" s="9">
        <v>11.85</v>
      </c>
      <c r="E14" s="9">
        <v>11.85</v>
      </c>
      <c r="F14" s="9"/>
    </row>
    <row r="15" ht="18.95" customHeight="1" spans="2:6">
      <c r="B15" s="38" t="s">
        <v>99</v>
      </c>
      <c r="C15" s="39" t="s">
        <v>100</v>
      </c>
      <c r="D15" s="9">
        <v>9.87</v>
      </c>
      <c r="E15" s="9">
        <v>9.87</v>
      </c>
      <c r="F15" s="9"/>
    </row>
    <row r="16" ht="18.95" customHeight="1" spans="2:6">
      <c r="B16" s="38" t="s">
        <v>101</v>
      </c>
      <c r="C16" s="39" t="s">
        <v>102</v>
      </c>
      <c r="D16" s="9">
        <v>0.79</v>
      </c>
      <c r="E16" s="9">
        <v>0.79</v>
      </c>
      <c r="F16" s="9"/>
    </row>
    <row r="17" ht="18.95" customHeight="1" spans="2:6">
      <c r="B17" s="38" t="s">
        <v>103</v>
      </c>
      <c r="C17" s="39" t="s">
        <v>104</v>
      </c>
      <c r="D17" s="9">
        <v>11.85</v>
      </c>
      <c r="E17" s="9">
        <v>11.85</v>
      </c>
      <c r="F17" s="9"/>
    </row>
    <row r="18" ht="18.95" customHeight="1" spans="2:6">
      <c r="B18" s="38" t="s">
        <v>105</v>
      </c>
      <c r="C18" s="39" t="s">
        <v>106</v>
      </c>
      <c r="D18" s="9">
        <v>1.55</v>
      </c>
      <c r="E18" s="9">
        <v>1.55</v>
      </c>
      <c r="F18" s="9"/>
    </row>
    <row r="19" ht="19.8" customHeight="1" spans="2:6">
      <c r="B19" s="38" t="s">
        <v>107</v>
      </c>
      <c r="C19" s="39" t="s">
        <v>108</v>
      </c>
      <c r="D19" s="9">
        <v>70.39</v>
      </c>
      <c r="E19" s="9">
        <v>10.92</v>
      </c>
      <c r="F19" s="9">
        <v>59.47</v>
      </c>
    </row>
    <row r="20" ht="18.95" customHeight="1" spans="2:6">
      <c r="B20" s="38" t="s">
        <v>109</v>
      </c>
      <c r="C20" s="39" t="s">
        <v>110</v>
      </c>
      <c r="D20" s="9">
        <v>26.28</v>
      </c>
      <c r="E20" s="9"/>
      <c r="F20" s="9">
        <v>26.28</v>
      </c>
    </row>
    <row r="21" ht="18.95" customHeight="1" spans="2:6">
      <c r="B21" s="38" t="s">
        <v>111</v>
      </c>
      <c r="C21" s="39" t="s">
        <v>112</v>
      </c>
      <c r="D21" s="9">
        <v>5</v>
      </c>
      <c r="E21" s="9"/>
      <c r="F21" s="9">
        <v>5</v>
      </c>
    </row>
    <row r="22" ht="18.95" customHeight="1" spans="2:6">
      <c r="B22" s="38" t="s">
        <v>113</v>
      </c>
      <c r="C22" s="39" t="s">
        <v>114</v>
      </c>
      <c r="D22" s="9">
        <v>5</v>
      </c>
      <c r="E22" s="9"/>
      <c r="F22" s="9">
        <v>5</v>
      </c>
    </row>
    <row r="23" ht="18.95" customHeight="1" spans="2:6">
      <c r="B23" s="38" t="s">
        <v>115</v>
      </c>
      <c r="C23" s="39" t="s">
        <v>116</v>
      </c>
      <c r="D23" s="9">
        <v>5</v>
      </c>
      <c r="E23" s="9"/>
      <c r="F23" s="9">
        <v>5</v>
      </c>
    </row>
    <row r="24" ht="18.95" customHeight="1" spans="2:6">
      <c r="B24" s="38" t="s">
        <v>117</v>
      </c>
      <c r="C24" s="39" t="s">
        <v>118</v>
      </c>
      <c r="D24" s="9">
        <v>5.76</v>
      </c>
      <c r="E24" s="9"/>
      <c r="F24" s="9">
        <v>5.76</v>
      </c>
    </row>
    <row r="25" ht="18.95" customHeight="1" spans="2:6">
      <c r="B25" s="38" t="s">
        <v>119</v>
      </c>
      <c r="C25" s="39" t="s">
        <v>120</v>
      </c>
      <c r="D25" s="9">
        <v>2.68</v>
      </c>
      <c r="E25" s="9"/>
      <c r="F25" s="9">
        <v>2.68</v>
      </c>
    </row>
    <row r="26" ht="18.95" customHeight="1" spans="2:6">
      <c r="B26" s="38" t="s">
        <v>121</v>
      </c>
      <c r="C26" s="39" t="s">
        <v>122</v>
      </c>
      <c r="D26" s="9">
        <v>1.02</v>
      </c>
      <c r="E26" s="9"/>
      <c r="F26" s="9">
        <v>1.02</v>
      </c>
    </row>
    <row r="27" ht="18.95" customHeight="1" spans="2:6">
      <c r="B27" s="38" t="s">
        <v>123</v>
      </c>
      <c r="C27" s="39" t="s">
        <v>124</v>
      </c>
      <c r="D27" s="9">
        <v>1.53</v>
      </c>
      <c r="E27" s="9"/>
      <c r="F27" s="9">
        <v>1.53</v>
      </c>
    </row>
    <row r="28" ht="18.95" customHeight="1" spans="2:6">
      <c r="B28" s="38" t="s">
        <v>125</v>
      </c>
      <c r="C28" s="39" t="s">
        <v>126</v>
      </c>
      <c r="D28" s="9">
        <v>7.2</v>
      </c>
      <c r="E28" s="9"/>
      <c r="F28" s="9">
        <v>7.2</v>
      </c>
    </row>
    <row r="29" ht="18.95" customHeight="1" spans="2:6">
      <c r="B29" s="38" t="s">
        <v>127</v>
      </c>
      <c r="C29" s="39" t="s">
        <v>128</v>
      </c>
      <c r="D29" s="9">
        <v>10.14</v>
      </c>
      <c r="E29" s="9">
        <v>10.14</v>
      </c>
      <c r="F29" s="9"/>
    </row>
    <row r="30" ht="18.95" customHeight="1" spans="2:6">
      <c r="B30" s="38" t="s">
        <v>129</v>
      </c>
      <c r="C30" s="39" t="s">
        <v>130</v>
      </c>
      <c r="D30" s="9">
        <v>0.78</v>
      </c>
      <c r="E30" s="9">
        <v>0.78</v>
      </c>
      <c r="F30" s="9"/>
    </row>
    <row r="31" ht="19.8" customHeight="1" spans="2:6">
      <c r="B31" s="38" t="s">
        <v>131</v>
      </c>
      <c r="C31" s="39" t="s">
        <v>132</v>
      </c>
      <c r="D31" s="9">
        <v>5.02</v>
      </c>
      <c r="E31" s="9">
        <v>5.02</v>
      </c>
      <c r="F31" s="9"/>
    </row>
    <row r="32" ht="18.95" customHeight="1" spans="2:6">
      <c r="B32" s="38" t="s">
        <v>133</v>
      </c>
      <c r="C32" s="39" t="s">
        <v>134</v>
      </c>
      <c r="D32" s="9">
        <v>3.52</v>
      </c>
      <c r="E32" s="9">
        <v>3.52</v>
      </c>
      <c r="F32" s="9"/>
    </row>
    <row r="33" ht="18.95" customHeight="1" spans="2:6">
      <c r="B33" s="38" t="s">
        <v>135</v>
      </c>
      <c r="C33" s="39" t="s">
        <v>136</v>
      </c>
      <c r="D33" s="9">
        <v>1.5</v>
      </c>
      <c r="E33" s="9">
        <v>1.5</v>
      </c>
      <c r="F33" s="9"/>
    </row>
  </sheetData>
  <mergeCells count="5">
    <mergeCell ref="B5:D5"/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scale="8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B6" sqref="B6:G6"/>
    </sheetView>
  </sheetViews>
  <sheetFormatPr defaultColWidth="9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1"/>
      <c r="B1" s="2" t="s">
        <v>137</v>
      </c>
    </row>
    <row r="2" ht="16.35" customHeight="1" spans="2:13">
      <c r="B2" s="40" t="s">
        <v>138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16.35" customHeight="1" spans="2:13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16.35" customHeight="1" spans="2:13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ht="19.55" customHeight="1" spans="2:13">
      <c r="B5" s="34" t="s">
        <v>7</v>
      </c>
      <c r="C5" s="34"/>
      <c r="D5" s="34"/>
      <c r="E5" s="34"/>
      <c r="F5" s="34"/>
      <c r="G5" s="34"/>
      <c r="M5" s="10" t="s">
        <v>8</v>
      </c>
    </row>
    <row r="6" ht="38.8" customHeight="1" spans="2:13">
      <c r="B6" s="41" t="s">
        <v>36</v>
      </c>
      <c r="C6" s="41"/>
      <c r="D6" s="41"/>
      <c r="E6" s="41"/>
      <c r="F6" s="41"/>
      <c r="G6" s="41"/>
      <c r="H6" s="42" t="s">
        <v>37</v>
      </c>
      <c r="I6" s="44"/>
      <c r="J6" s="44"/>
      <c r="K6" s="44"/>
      <c r="L6" s="44"/>
      <c r="M6" s="44"/>
    </row>
    <row r="7" ht="36.2" customHeight="1" spans="2:13">
      <c r="B7" s="43" t="s">
        <v>13</v>
      </c>
      <c r="C7" s="43" t="s">
        <v>139</v>
      </c>
      <c r="D7" s="43" t="s">
        <v>140</v>
      </c>
      <c r="E7" s="43"/>
      <c r="F7" s="43"/>
      <c r="G7" s="43" t="s">
        <v>141</v>
      </c>
      <c r="H7" s="44" t="s">
        <v>13</v>
      </c>
      <c r="I7" s="44" t="s">
        <v>139</v>
      </c>
      <c r="J7" s="44" t="s">
        <v>140</v>
      </c>
      <c r="K7" s="44"/>
      <c r="L7" s="44"/>
      <c r="M7" s="44" t="s">
        <v>141</v>
      </c>
    </row>
    <row r="8" ht="36.2" customHeight="1" spans="2:13">
      <c r="B8" s="44"/>
      <c r="C8" s="44"/>
      <c r="D8" s="44" t="s">
        <v>142</v>
      </c>
      <c r="E8" s="44" t="s">
        <v>143</v>
      </c>
      <c r="F8" s="44" t="s">
        <v>144</v>
      </c>
      <c r="G8" s="44"/>
      <c r="H8" s="44"/>
      <c r="I8" s="44"/>
      <c r="J8" s="44" t="s">
        <v>142</v>
      </c>
      <c r="K8" s="44" t="s">
        <v>143</v>
      </c>
      <c r="L8" s="44" t="s">
        <v>144</v>
      </c>
      <c r="M8" s="44"/>
    </row>
    <row r="9" ht="25.85" customHeight="1" spans="2:13">
      <c r="B9" s="45">
        <v>35</v>
      </c>
      <c r="C9" s="45">
        <v>0</v>
      </c>
      <c r="D9" s="45">
        <v>33</v>
      </c>
      <c r="E9" s="45">
        <v>18</v>
      </c>
      <c r="F9" s="45">
        <v>15</v>
      </c>
      <c r="G9" s="45">
        <v>2</v>
      </c>
      <c r="H9" s="46">
        <v>36</v>
      </c>
      <c r="I9" s="46">
        <v>0</v>
      </c>
      <c r="J9" s="46">
        <v>33</v>
      </c>
      <c r="K9" s="46">
        <v>18</v>
      </c>
      <c r="L9" s="46">
        <v>15</v>
      </c>
      <c r="M9" s="46">
        <v>3</v>
      </c>
    </row>
  </sheetData>
  <mergeCells count="12">
    <mergeCell ref="B5:G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D22" sqref="D22"/>
    </sheetView>
  </sheetViews>
  <sheetFormatPr defaultColWidth="9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32" t="s">
        <v>145</v>
      </c>
      <c r="C1" s="31"/>
      <c r="D1" s="31"/>
      <c r="E1" s="31"/>
      <c r="F1" s="31"/>
    </row>
    <row r="2" ht="25" customHeight="1" spans="2:6">
      <c r="B2" s="33" t="s">
        <v>146</v>
      </c>
      <c r="C2" s="33"/>
      <c r="D2" s="33"/>
      <c r="E2" s="33"/>
      <c r="F2" s="33"/>
    </row>
    <row r="3" ht="26.7" customHeight="1" spans="2:6">
      <c r="B3" s="33"/>
      <c r="C3" s="33"/>
      <c r="D3" s="33"/>
      <c r="E3" s="33"/>
      <c r="F3" s="33"/>
    </row>
    <row r="4" ht="16.35" customHeight="1" spans="2:6">
      <c r="B4" s="31"/>
      <c r="C4" s="31"/>
      <c r="D4" s="31"/>
      <c r="E4" s="31"/>
      <c r="F4" s="31"/>
    </row>
    <row r="5" ht="19.55" customHeight="1" spans="2:6">
      <c r="B5" s="34" t="s">
        <v>7</v>
      </c>
      <c r="C5" s="34"/>
      <c r="D5" s="34"/>
      <c r="E5" s="31"/>
      <c r="F5" s="10" t="s">
        <v>8</v>
      </c>
    </row>
    <row r="6" ht="33.6" customHeight="1" spans="2:6">
      <c r="B6" s="35" t="s">
        <v>38</v>
      </c>
      <c r="C6" s="35" t="s">
        <v>39</v>
      </c>
      <c r="D6" s="35" t="s">
        <v>147</v>
      </c>
      <c r="E6" s="35"/>
      <c r="F6" s="35"/>
    </row>
    <row r="7" ht="31.05" customHeight="1" spans="2:6">
      <c r="B7" s="35"/>
      <c r="C7" s="35"/>
      <c r="D7" s="35" t="s">
        <v>40</v>
      </c>
      <c r="E7" s="35" t="s">
        <v>41</v>
      </c>
      <c r="F7" s="35" t="s">
        <v>42</v>
      </c>
    </row>
    <row r="8" ht="20.7" customHeight="1" spans="2:6">
      <c r="B8" s="36" t="s">
        <v>13</v>
      </c>
      <c r="C8" s="36"/>
      <c r="D8" s="37"/>
      <c r="E8" s="37"/>
      <c r="F8" s="37"/>
    </row>
    <row r="9" ht="16.35" customHeight="1" spans="2:6">
      <c r="B9" s="38"/>
      <c r="C9" s="39"/>
      <c r="D9" s="9"/>
      <c r="E9" s="9"/>
      <c r="F9" s="9"/>
    </row>
    <row r="10" ht="16.35" customHeight="1" spans="2:6">
      <c r="B10" s="38" t="s">
        <v>148</v>
      </c>
      <c r="C10" s="39" t="s">
        <v>148</v>
      </c>
      <c r="D10" s="9"/>
      <c r="E10" s="9"/>
      <c r="F10" s="9"/>
    </row>
    <row r="11" ht="16.35" customHeight="1" spans="2:6">
      <c r="B11" s="38" t="s">
        <v>149</v>
      </c>
      <c r="C11" s="39" t="s">
        <v>149</v>
      </c>
      <c r="D11" s="9"/>
      <c r="E11" s="9"/>
      <c r="F11" s="9"/>
    </row>
  </sheetData>
  <mergeCells count="6">
    <mergeCell ref="B5:D5"/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 t="s">
        <v>150</v>
      </c>
    </row>
    <row r="2" ht="16.35" customHeight="1" spans="3:6">
      <c r="C2" s="11" t="s">
        <v>151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27" t="s">
        <v>8</v>
      </c>
    </row>
    <row r="6" ht="34.5" customHeight="1" spans="3:6">
      <c r="C6" s="28" t="s">
        <v>9</v>
      </c>
      <c r="D6" s="28"/>
      <c r="E6" s="28" t="s">
        <v>10</v>
      </c>
      <c r="F6" s="28"/>
    </row>
    <row r="7" ht="32.75" customHeight="1" spans="3:6">
      <c r="C7" s="28" t="s">
        <v>11</v>
      </c>
      <c r="D7" s="28" t="s">
        <v>12</v>
      </c>
      <c r="E7" s="28" t="s">
        <v>11</v>
      </c>
      <c r="F7" s="28" t="s">
        <v>12</v>
      </c>
    </row>
    <row r="8" ht="25" customHeight="1" spans="3:6">
      <c r="C8" s="29" t="s">
        <v>13</v>
      </c>
      <c r="D8" s="30">
        <v>940.79</v>
      </c>
      <c r="E8" s="29" t="s">
        <v>13</v>
      </c>
      <c r="F8" s="30">
        <v>940.79</v>
      </c>
    </row>
    <row r="9" ht="20.7" customHeight="1" spans="2:6">
      <c r="B9" s="31" t="s">
        <v>152</v>
      </c>
      <c r="C9" s="18" t="s">
        <v>19</v>
      </c>
      <c r="D9" s="30">
        <v>940.79</v>
      </c>
      <c r="E9" s="18" t="s">
        <v>20</v>
      </c>
      <c r="F9" s="30">
        <v>875.39</v>
      </c>
    </row>
    <row r="10" ht="20.7" customHeight="1" spans="2:6">
      <c r="B10" s="31"/>
      <c r="C10" s="18" t="s">
        <v>21</v>
      </c>
      <c r="D10" s="30"/>
      <c r="E10" s="18" t="s">
        <v>22</v>
      </c>
      <c r="F10" s="30">
        <v>38.12</v>
      </c>
    </row>
    <row r="11" ht="20.7" customHeight="1" spans="2:6">
      <c r="B11" s="31"/>
      <c r="C11" s="18" t="s">
        <v>23</v>
      </c>
      <c r="D11" s="30"/>
      <c r="E11" s="18" t="s">
        <v>24</v>
      </c>
      <c r="F11" s="30">
        <v>15.44</v>
      </c>
    </row>
    <row r="12" ht="20.7" customHeight="1" spans="2:6">
      <c r="B12" s="31"/>
      <c r="C12" s="18" t="s">
        <v>153</v>
      </c>
      <c r="D12" s="30"/>
      <c r="E12" s="18" t="s">
        <v>25</v>
      </c>
      <c r="F12" s="30">
        <v>11.85</v>
      </c>
    </row>
    <row r="13" ht="20.7" customHeight="1" spans="2:6">
      <c r="B13" s="31"/>
      <c r="C13" s="18" t="s">
        <v>154</v>
      </c>
      <c r="D13" s="30"/>
      <c r="E13" s="18"/>
      <c r="F13" s="30"/>
    </row>
    <row r="14" ht="20.7" customHeight="1" spans="2:6">
      <c r="B14" s="31"/>
      <c r="C14" s="18" t="s">
        <v>155</v>
      </c>
      <c r="D14" s="30"/>
      <c r="E14" s="18"/>
      <c r="F14" s="30"/>
    </row>
    <row r="15" ht="20.7" customHeight="1" spans="2:6">
      <c r="B15" s="31"/>
      <c r="C15" s="18" t="s">
        <v>156</v>
      </c>
      <c r="D15" s="30"/>
      <c r="E15" s="18"/>
      <c r="F15" s="30"/>
    </row>
    <row r="16" ht="20.7" customHeight="1" spans="2:6">
      <c r="B16" s="31"/>
      <c r="C16" s="18" t="s">
        <v>157</v>
      </c>
      <c r="D16" s="30"/>
      <c r="E16" s="18"/>
      <c r="F16" s="30"/>
    </row>
    <row r="17" ht="20.7" customHeight="1" spans="2:6">
      <c r="B17" s="31"/>
      <c r="C17" s="18" t="s">
        <v>158</v>
      </c>
      <c r="D17" s="30"/>
      <c r="E17" s="18"/>
      <c r="F17" s="30"/>
    </row>
  </sheetData>
  <mergeCells count="4">
    <mergeCell ref="C5:E5"/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8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1"/>
      <c r="B1" s="2" t="s">
        <v>159</v>
      </c>
    </row>
    <row r="2" ht="16.35" customHeight="1" spans="2:13">
      <c r="B2" s="11" t="s">
        <v>160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0" t="s">
        <v>161</v>
      </c>
      <c r="C6" s="20"/>
      <c r="D6" s="20" t="s">
        <v>40</v>
      </c>
      <c r="E6" s="21" t="s">
        <v>162</v>
      </c>
      <c r="F6" s="21" t="s">
        <v>163</v>
      </c>
      <c r="G6" s="21" t="s">
        <v>164</v>
      </c>
      <c r="H6" s="21" t="s">
        <v>165</v>
      </c>
      <c r="I6" s="21" t="s">
        <v>166</v>
      </c>
      <c r="J6" s="21" t="s">
        <v>167</v>
      </c>
      <c r="K6" s="21" t="s">
        <v>168</v>
      </c>
      <c r="L6" s="21" t="s">
        <v>169</v>
      </c>
      <c r="M6" s="21" t="s">
        <v>170</v>
      </c>
    </row>
    <row r="7" ht="30.15" customHeight="1" spans="2:13">
      <c r="B7" s="20" t="s">
        <v>84</v>
      </c>
      <c r="C7" s="20" t="s">
        <v>39</v>
      </c>
      <c r="D7" s="20"/>
      <c r="E7" s="21"/>
      <c r="F7" s="21"/>
      <c r="G7" s="21"/>
      <c r="H7" s="21"/>
      <c r="I7" s="21"/>
      <c r="J7" s="21"/>
      <c r="K7" s="21"/>
      <c r="L7" s="21"/>
      <c r="M7" s="21"/>
    </row>
    <row r="8" ht="20.7" customHeight="1" spans="2:13">
      <c r="B8" s="22" t="s">
        <v>13</v>
      </c>
      <c r="C8" s="22"/>
      <c r="D8" s="23">
        <v>940.79</v>
      </c>
      <c r="E8" s="23">
        <v>940.79</v>
      </c>
      <c r="F8" s="23"/>
      <c r="G8" s="23"/>
      <c r="H8" s="23"/>
      <c r="I8" s="23"/>
      <c r="J8" s="23"/>
      <c r="K8" s="23"/>
      <c r="L8" s="23"/>
      <c r="M8" s="23"/>
    </row>
    <row r="9" ht="20.7" customHeight="1" spans="2:13">
      <c r="B9" s="24" t="s">
        <v>43</v>
      </c>
      <c r="C9" s="25" t="s">
        <v>20</v>
      </c>
      <c r="D9" s="26">
        <v>875.39</v>
      </c>
      <c r="E9" s="26">
        <v>875.39</v>
      </c>
      <c r="F9" s="26"/>
      <c r="G9" s="26"/>
      <c r="H9" s="26"/>
      <c r="I9" s="26"/>
      <c r="J9" s="26"/>
      <c r="K9" s="26"/>
      <c r="L9" s="26"/>
      <c r="M9" s="26"/>
    </row>
    <row r="10" ht="18.1" customHeight="1" spans="2:13">
      <c r="B10" s="24" t="s">
        <v>171</v>
      </c>
      <c r="C10" s="25" t="s">
        <v>172</v>
      </c>
      <c r="D10" s="26">
        <v>875.39</v>
      </c>
      <c r="E10" s="26">
        <v>875.39</v>
      </c>
      <c r="F10" s="26"/>
      <c r="G10" s="26"/>
      <c r="H10" s="26"/>
      <c r="I10" s="26"/>
      <c r="J10" s="26"/>
      <c r="K10" s="26"/>
      <c r="L10" s="26"/>
      <c r="M10" s="26"/>
    </row>
    <row r="11" ht="19.8" customHeight="1" spans="2:13">
      <c r="B11" s="24" t="s">
        <v>173</v>
      </c>
      <c r="C11" s="25" t="s">
        <v>174</v>
      </c>
      <c r="D11" s="26">
        <v>154.43</v>
      </c>
      <c r="E11" s="26">
        <v>154.43</v>
      </c>
      <c r="F11" s="26"/>
      <c r="G11" s="26"/>
      <c r="H11" s="26"/>
      <c r="I11" s="26"/>
      <c r="J11" s="26"/>
      <c r="K11" s="26"/>
      <c r="L11" s="26"/>
      <c r="M11" s="26"/>
    </row>
    <row r="12" ht="19.8" customHeight="1" spans="2:13">
      <c r="B12" s="24" t="s">
        <v>175</v>
      </c>
      <c r="C12" s="25" t="s">
        <v>176</v>
      </c>
      <c r="D12" s="26">
        <v>209</v>
      </c>
      <c r="E12" s="26">
        <v>209</v>
      </c>
      <c r="F12" s="26"/>
      <c r="G12" s="26"/>
      <c r="H12" s="26"/>
      <c r="I12" s="26"/>
      <c r="J12" s="26"/>
      <c r="K12" s="26"/>
      <c r="L12" s="26"/>
      <c r="M12" s="26"/>
    </row>
    <row r="13" ht="19.8" customHeight="1" spans="2:13">
      <c r="B13" s="24" t="s">
        <v>177</v>
      </c>
      <c r="C13" s="25" t="s">
        <v>178</v>
      </c>
      <c r="D13" s="26">
        <v>451.96</v>
      </c>
      <c r="E13" s="26">
        <v>451.96</v>
      </c>
      <c r="F13" s="26"/>
      <c r="G13" s="26"/>
      <c r="H13" s="26"/>
      <c r="I13" s="26"/>
      <c r="J13" s="26"/>
      <c r="K13" s="26"/>
      <c r="L13" s="26"/>
      <c r="M13" s="26"/>
    </row>
    <row r="14" ht="19.8" customHeight="1" spans="2:13">
      <c r="B14" s="24" t="s">
        <v>179</v>
      </c>
      <c r="C14" s="25" t="s">
        <v>180</v>
      </c>
      <c r="D14" s="26">
        <v>5</v>
      </c>
      <c r="E14" s="26">
        <v>5</v>
      </c>
      <c r="F14" s="26"/>
      <c r="G14" s="26"/>
      <c r="H14" s="26"/>
      <c r="I14" s="26"/>
      <c r="J14" s="26"/>
      <c r="K14" s="26"/>
      <c r="L14" s="26"/>
      <c r="M14" s="26"/>
    </row>
    <row r="15" ht="19.8" customHeight="1" spans="2:13">
      <c r="B15" s="24" t="s">
        <v>181</v>
      </c>
      <c r="C15" s="25" t="s">
        <v>182</v>
      </c>
      <c r="D15" s="26">
        <v>55</v>
      </c>
      <c r="E15" s="26">
        <v>55</v>
      </c>
      <c r="F15" s="26"/>
      <c r="G15" s="26"/>
      <c r="H15" s="26"/>
      <c r="I15" s="26"/>
      <c r="J15" s="26"/>
      <c r="K15" s="26"/>
      <c r="L15" s="26"/>
      <c r="M15" s="26"/>
    </row>
    <row r="16" ht="20.7" customHeight="1" spans="2:13">
      <c r="B16" s="24" t="s">
        <v>56</v>
      </c>
      <c r="C16" s="25" t="s">
        <v>22</v>
      </c>
      <c r="D16" s="26">
        <v>38.12</v>
      </c>
      <c r="E16" s="26">
        <v>38.12</v>
      </c>
      <c r="F16" s="26"/>
      <c r="G16" s="26"/>
      <c r="H16" s="26"/>
      <c r="I16" s="26"/>
      <c r="J16" s="26"/>
      <c r="K16" s="26"/>
      <c r="L16" s="26"/>
      <c r="M16" s="26"/>
    </row>
    <row r="17" ht="18.1" customHeight="1" spans="2:13">
      <c r="B17" s="24" t="s">
        <v>183</v>
      </c>
      <c r="C17" s="25" t="s">
        <v>184</v>
      </c>
      <c r="D17" s="26">
        <v>37.82</v>
      </c>
      <c r="E17" s="26">
        <v>37.82</v>
      </c>
      <c r="F17" s="26"/>
      <c r="G17" s="26"/>
      <c r="H17" s="26"/>
      <c r="I17" s="26"/>
      <c r="J17" s="26"/>
      <c r="K17" s="26"/>
      <c r="L17" s="26"/>
      <c r="M17" s="26"/>
    </row>
    <row r="18" ht="19.8" customHeight="1" spans="2:13">
      <c r="B18" s="24" t="s">
        <v>185</v>
      </c>
      <c r="C18" s="25" t="s">
        <v>186</v>
      </c>
      <c r="D18" s="26">
        <v>23.69</v>
      </c>
      <c r="E18" s="26">
        <v>23.69</v>
      </c>
      <c r="F18" s="26"/>
      <c r="G18" s="26"/>
      <c r="H18" s="26"/>
      <c r="I18" s="26"/>
      <c r="J18" s="26"/>
      <c r="K18" s="26"/>
      <c r="L18" s="26"/>
      <c r="M18" s="26"/>
    </row>
    <row r="19" ht="19.8" customHeight="1" spans="2:13">
      <c r="B19" s="24" t="s">
        <v>187</v>
      </c>
      <c r="C19" s="25" t="s">
        <v>188</v>
      </c>
      <c r="D19" s="26">
        <v>11.85</v>
      </c>
      <c r="E19" s="26">
        <v>11.85</v>
      </c>
      <c r="F19" s="26"/>
      <c r="G19" s="26"/>
      <c r="H19" s="26"/>
      <c r="I19" s="26"/>
      <c r="J19" s="26"/>
      <c r="K19" s="26"/>
      <c r="L19" s="26"/>
      <c r="M19" s="26"/>
    </row>
    <row r="20" ht="19.8" customHeight="1" spans="2:13">
      <c r="B20" s="24" t="s">
        <v>189</v>
      </c>
      <c r="C20" s="25" t="s">
        <v>190</v>
      </c>
      <c r="D20" s="26">
        <v>2.28</v>
      </c>
      <c r="E20" s="26">
        <v>2.28</v>
      </c>
      <c r="F20" s="26"/>
      <c r="G20" s="26"/>
      <c r="H20" s="26"/>
      <c r="I20" s="26"/>
      <c r="J20" s="26"/>
      <c r="K20" s="26"/>
      <c r="L20" s="26"/>
      <c r="M20" s="26"/>
    </row>
    <row r="21" ht="18.1" customHeight="1" spans="2:13">
      <c r="B21" s="24" t="s">
        <v>191</v>
      </c>
      <c r="C21" s="25" t="s">
        <v>192</v>
      </c>
      <c r="D21" s="26">
        <v>0.3</v>
      </c>
      <c r="E21" s="26">
        <v>0.3</v>
      </c>
      <c r="F21" s="26"/>
      <c r="G21" s="26"/>
      <c r="H21" s="26"/>
      <c r="I21" s="26"/>
      <c r="J21" s="26"/>
      <c r="K21" s="26"/>
      <c r="L21" s="26"/>
      <c r="M21" s="26"/>
    </row>
    <row r="22" ht="19.8" customHeight="1" spans="2:13">
      <c r="B22" s="24" t="s">
        <v>193</v>
      </c>
      <c r="C22" s="25" t="s">
        <v>194</v>
      </c>
      <c r="D22" s="26">
        <v>0.3</v>
      </c>
      <c r="E22" s="26">
        <v>0.3</v>
      </c>
      <c r="F22" s="26"/>
      <c r="G22" s="26"/>
      <c r="H22" s="26"/>
      <c r="I22" s="26"/>
      <c r="J22" s="26"/>
      <c r="K22" s="26"/>
      <c r="L22" s="26"/>
      <c r="M22" s="26"/>
    </row>
    <row r="23" ht="20.7" customHeight="1" spans="2:13">
      <c r="B23" s="24" t="s">
        <v>69</v>
      </c>
      <c r="C23" s="25" t="s">
        <v>24</v>
      </c>
      <c r="D23" s="26">
        <v>15.44</v>
      </c>
      <c r="E23" s="26">
        <v>15.44</v>
      </c>
      <c r="F23" s="26"/>
      <c r="G23" s="26"/>
      <c r="H23" s="26"/>
      <c r="I23" s="26"/>
      <c r="J23" s="26"/>
      <c r="K23" s="26"/>
      <c r="L23" s="26"/>
      <c r="M23" s="26"/>
    </row>
    <row r="24" ht="18.1" customHeight="1" spans="2:13">
      <c r="B24" s="24" t="s">
        <v>195</v>
      </c>
      <c r="C24" s="25" t="s">
        <v>196</v>
      </c>
      <c r="D24" s="26">
        <v>15.44</v>
      </c>
      <c r="E24" s="26">
        <v>15.44</v>
      </c>
      <c r="F24" s="26"/>
      <c r="G24" s="26"/>
      <c r="H24" s="26"/>
      <c r="I24" s="26"/>
      <c r="J24" s="26"/>
      <c r="K24" s="26"/>
      <c r="L24" s="26"/>
      <c r="M24" s="26"/>
    </row>
    <row r="25" ht="19.8" customHeight="1" spans="2:13">
      <c r="B25" s="24" t="s">
        <v>197</v>
      </c>
      <c r="C25" s="25" t="s">
        <v>198</v>
      </c>
      <c r="D25" s="26">
        <v>15.44</v>
      </c>
      <c r="E25" s="26">
        <v>15.44</v>
      </c>
      <c r="F25" s="26"/>
      <c r="G25" s="26"/>
      <c r="H25" s="26"/>
      <c r="I25" s="26"/>
      <c r="J25" s="26"/>
      <c r="K25" s="26"/>
      <c r="L25" s="26"/>
      <c r="M25" s="26"/>
    </row>
    <row r="26" ht="20.7" customHeight="1" spans="2:13">
      <c r="B26" s="24" t="s">
        <v>74</v>
      </c>
      <c r="C26" s="25" t="s">
        <v>25</v>
      </c>
      <c r="D26" s="26">
        <v>11.85</v>
      </c>
      <c r="E26" s="26">
        <v>11.85</v>
      </c>
      <c r="F26" s="26"/>
      <c r="G26" s="26"/>
      <c r="H26" s="26"/>
      <c r="I26" s="26"/>
      <c r="J26" s="26"/>
      <c r="K26" s="26"/>
      <c r="L26" s="26"/>
      <c r="M26" s="26"/>
    </row>
    <row r="27" ht="18.1" customHeight="1" spans="2:13">
      <c r="B27" s="24" t="s">
        <v>199</v>
      </c>
      <c r="C27" s="25" t="s">
        <v>200</v>
      </c>
      <c r="D27" s="26">
        <v>11.85</v>
      </c>
      <c r="E27" s="26">
        <v>11.85</v>
      </c>
      <c r="F27" s="26"/>
      <c r="G27" s="26"/>
      <c r="H27" s="26"/>
      <c r="I27" s="26"/>
      <c r="J27" s="26"/>
      <c r="K27" s="26"/>
      <c r="L27" s="26"/>
      <c r="M27" s="26"/>
    </row>
    <row r="28" ht="19.8" customHeight="1" spans="2:13">
      <c r="B28" s="24" t="s">
        <v>201</v>
      </c>
      <c r="C28" s="25" t="s">
        <v>202</v>
      </c>
      <c r="D28" s="26">
        <v>11.85</v>
      </c>
      <c r="E28" s="26">
        <v>11.85</v>
      </c>
      <c r="F28" s="26"/>
      <c r="G28" s="26"/>
      <c r="H28" s="26"/>
      <c r="I28" s="26"/>
      <c r="J28" s="26"/>
      <c r="K28" s="26"/>
      <c r="L28" s="26"/>
      <c r="M28" s="26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scale="9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7"/>
  <sheetViews>
    <sheetView workbookViewId="0">
      <selection activeCell="A1" sqref="A1"/>
    </sheetView>
  </sheetViews>
  <sheetFormatPr defaultColWidth="9" defaultRowHeight="13.5" outlineLevelCol="5"/>
  <cols>
    <col min="1" max="1" width="0.541666666666667" customWidth="1"/>
    <col min="2" max="2" width="15.9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1"/>
      <c r="B1" s="2" t="s">
        <v>203</v>
      </c>
    </row>
    <row r="2" ht="16.35" customHeight="1" spans="2:6">
      <c r="B2" s="11" t="s">
        <v>204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84</v>
      </c>
      <c r="C6" s="14" t="s">
        <v>39</v>
      </c>
      <c r="D6" s="14" t="s">
        <v>40</v>
      </c>
      <c r="E6" s="14" t="s">
        <v>205</v>
      </c>
      <c r="F6" s="14" t="s">
        <v>206</v>
      </c>
    </row>
    <row r="7" ht="23.25" customHeight="1" spans="2:6">
      <c r="B7" s="15" t="s">
        <v>13</v>
      </c>
      <c r="C7" s="15"/>
      <c r="D7" s="16">
        <v>940.79</v>
      </c>
      <c r="E7" s="16">
        <v>219.83</v>
      </c>
      <c r="F7" s="16">
        <v>720.96</v>
      </c>
    </row>
    <row r="8" ht="21.55" customHeight="1" spans="2:6">
      <c r="B8" s="17" t="s">
        <v>43</v>
      </c>
      <c r="C8" s="18" t="s">
        <v>20</v>
      </c>
      <c r="D8" s="19">
        <v>875.39</v>
      </c>
      <c r="E8" s="19">
        <v>154.43</v>
      </c>
      <c r="F8" s="19">
        <v>720.96</v>
      </c>
    </row>
    <row r="9" ht="20.7" customHeight="1" spans="2:6">
      <c r="B9" s="17" t="s">
        <v>207</v>
      </c>
      <c r="C9" s="18" t="s">
        <v>208</v>
      </c>
      <c r="D9" s="19">
        <v>875.39</v>
      </c>
      <c r="E9" s="19">
        <v>154.43</v>
      </c>
      <c r="F9" s="19">
        <v>720.96</v>
      </c>
    </row>
    <row r="10" ht="20.7" customHeight="1" spans="2:6">
      <c r="B10" s="17" t="s">
        <v>209</v>
      </c>
      <c r="C10" s="18" t="s">
        <v>210</v>
      </c>
      <c r="D10" s="19">
        <v>154.43</v>
      </c>
      <c r="E10" s="19">
        <v>154.43</v>
      </c>
      <c r="F10" s="19"/>
    </row>
    <row r="11" ht="20.7" customHeight="1" spans="2:6">
      <c r="B11" s="17" t="s">
        <v>211</v>
      </c>
      <c r="C11" s="18" t="s">
        <v>212</v>
      </c>
      <c r="D11" s="19">
        <v>209</v>
      </c>
      <c r="E11" s="19"/>
      <c r="F11" s="19">
        <v>209</v>
      </c>
    </row>
    <row r="12" ht="20.7" customHeight="1" spans="2:6">
      <c r="B12" s="17" t="s">
        <v>213</v>
      </c>
      <c r="C12" s="18" t="s">
        <v>214</v>
      </c>
      <c r="D12" s="19">
        <v>451.96</v>
      </c>
      <c r="E12" s="19"/>
      <c r="F12" s="19">
        <v>451.96</v>
      </c>
    </row>
    <row r="13" ht="20.7" customHeight="1" spans="2:6">
      <c r="B13" s="17" t="s">
        <v>215</v>
      </c>
      <c r="C13" s="18" t="s">
        <v>216</v>
      </c>
      <c r="D13" s="19">
        <v>5</v>
      </c>
      <c r="E13" s="19"/>
      <c r="F13" s="19">
        <v>5</v>
      </c>
    </row>
    <row r="14" ht="20.7" customHeight="1" spans="2:6">
      <c r="B14" s="17" t="s">
        <v>217</v>
      </c>
      <c r="C14" s="18" t="s">
        <v>218</v>
      </c>
      <c r="D14" s="19">
        <v>55</v>
      </c>
      <c r="E14" s="19"/>
      <c r="F14" s="19">
        <v>55</v>
      </c>
    </row>
    <row r="15" ht="21.55" customHeight="1" spans="2:6">
      <c r="B15" s="17" t="s">
        <v>56</v>
      </c>
      <c r="C15" s="18" t="s">
        <v>22</v>
      </c>
      <c r="D15" s="19">
        <v>38.12</v>
      </c>
      <c r="E15" s="19">
        <v>38.12</v>
      </c>
      <c r="F15" s="19"/>
    </row>
    <row r="16" ht="20.7" customHeight="1" spans="2:6">
      <c r="B16" s="17" t="s">
        <v>219</v>
      </c>
      <c r="C16" s="18" t="s">
        <v>220</v>
      </c>
      <c r="D16" s="19">
        <v>37.82</v>
      </c>
      <c r="E16" s="19">
        <v>37.82</v>
      </c>
      <c r="F16" s="19"/>
    </row>
    <row r="17" ht="20.7" customHeight="1" spans="2:6">
      <c r="B17" s="17" t="s">
        <v>221</v>
      </c>
      <c r="C17" s="18" t="s">
        <v>222</v>
      </c>
      <c r="D17" s="19">
        <v>23.69</v>
      </c>
      <c r="E17" s="19">
        <v>23.69</v>
      </c>
      <c r="F17" s="19"/>
    </row>
    <row r="18" ht="20.7" customHeight="1" spans="2:6">
      <c r="B18" s="17" t="s">
        <v>223</v>
      </c>
      <c r="C18" s="18" t="s">
        <v>224</v>
      </c>
      <c r="D18" s="19">
        <v>11.85</v>
      </c>
      <c r="E18" s="19">
        <v>11.85</v>
      </c>
      <c r="F18" s="19"/>
    </row>
    <row r="19" ht="20.7" customHeight="1" spans="2:6">
      <c r="B19" s="17" t="s">
        <v>225</v>
      </c>
      <c r="C19" s="18" t="s">
        <v>226</v>
      </c>
      <c r="D19" s="19">
        <v>2.28</v>
      </c>
      <c r="E19" s="19">
        <v>2.28</v>
      </c>
      <c r="F19" s="19"/>
    </row>
    <row r="20" ht="20.7" customHeight="1" spans="2:6">
      <c r="B20" s="17" t="s">
        <v>227</v>
      </c>
      <c r="C20" s="18" t="s">
        <v>228</v>
      </c>
      <c r="D20" s="19">
        <v>0.3</v>
      </c>
      <c r="E20" s="19">
        <v>0.3</v>
      </c>
      <c r="F20" s="19"/>
    </row>
    <row r="21" ht="20.7" customHeight="1" spans="2:6">
      <c r="B21" s="17" t="s">
        <v>229</v>
      </c>
      <c r="C21" s="18" t="s">
        <v>230</v>
      </c>
      <c r="D21" s="19">
        <v>0.3</v>
      </c>
      <c r="E21" s="19">
        <v>0.3</v>
      </c>
      <c r="F21" s="19"/>
    </row>
    <row r="22" ht="21.55" customHeight="1" spans="2:6">
      <c r="B22" s="17" t="s">
        <v>69</v>
      </c>
      <c r="C22" s="18" t="s">
        <v>24</v>
      </c>
      <c r="D22" s="19">
        <v>15.44</v>
      </c>
      <c r="E22" s="19">
        <v>15.44</v>
      </c>
      <c r="F22" s="19"/>
    </row>
    <row r="23" ht="20.7" customHeight="1" spans="2:6">
      <c r="B23" s="17" t="s">
        <v>231</v>
      </c>
      <c r="C23" s="18" t="s">
        <v>232</v>
      </c>
      <c r="D23" s="19">
        <v>15.44</v>
      </c>
      <c r="E23" s="19">
        <v>15.44</v>
      </c>
      <c r="F23" s="19"/>
    </row>
    <row r="24" ht="20.7" customHeight="1" spans="2:6">
      <c r="B24" s="17" t="s">
        <v>233</v>
      </c>
      <c r="C24" s="18" t="s">
        <v>234</v>
      </c>
      <c r="D24" s="19">
        <v>15.44</v>
      </c>
      <c r="E24" s="19">
        <v>15.44</v>
      </c>
      <c r="F24" s="19"/>
    </row>
    <row r="25" ht="21.55" customHeight="1" spans="2:6">
      <c r="B25" s="17" t="s">
        <v>74</v>
      </c>
      <c r="C25" s="18" t="s">
        <v>25</v>
      </c>
      <c r="D25" s="19">
        <v>11.85</v>
      </c>
      <c r="E25" s="19">
        <v>11.85</v>
      </c>
      <c r="F25" s="19"/>
    </row>
    <row r="26" ht="20.7" customHeight="1" spans="2:6">
      <c r="B26" s="17" t="s">
        <v>235</v>
      </c>
      <c r="C26" s="18" t="s">
        <v>236</v>
      </c>
      <c r="D26" s="19">
        <v>11.85</v>
      </c>
      <c r="E26" s="19">
        <v>11.85</v>
      </c>
      <c r="F26" s="19"/>
    </row>
    <row r="27" ht="20.7" customHeight="1" spans="2:6">
      <c r="B27" s="17" t="s">
        <v>237</v>
      </c>
      <c r="C27" s="18" t="s">
        <v>238</v>
      </c>
      <c r="D27" s="19">
        <v>11.85</v>
      </c>
      <c r="E27" s="19">
        <v>11.85</v>
      </c>
      <c r="F27" s="19"/>
    </row>
  </sheetData>
  <mergeCells count="3">
    <mergeCell ref="B5:D5"/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2022-01-11T07:17:00Z</dcterms:created>
  <dcterms:modified xsi:type="dcterms:W3CDTF">2022-01-17T08:23:59Z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