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675" tabRatio="604"/>
  </bookViews>
  <sheets>
    <sheet name="2月" sheetId="56" r:id="rId1"/>
  </sheets>
  <definedNames>
    <definedName name="_xlnm._FilterDatabase" localSheetId="0" hidden="1">'2月'!$A$3:$I$44</definedName>
    <definedName name="_xlnm.Print_Area" localSheetId="0">'2月'!$A$1:$I$44</definedName>
    <definedName name="_xlnm.Print_Titles" localSheetId="0">'2月'!$3:$3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<sst xmlns="http://schemas.openxmlformats.org/spreadsheetml/2006/main" count="168" uniqueCount="69">
  <si>
    <t>2025年2月沙坪坝区物业专项维修资金使用情况</t>
  </si>
  <si>
    <t xml:space="preserve">   </t>
  </si>
  <si>
    <t>序号</t>
  </si>
  <si>
    <t>小区名称</t>
  </si>
  <si>
    <t>维修项目</t>
  </si>
  <si>
    <t>合同金额</t>
  </si>
  <si>
    <t>结算金额</t>
  </si>
  <si>
    <t>评审金额</t>
  </si>
  <si>
    <t>允许划转金额</t>
  </si>
  <si>
    <t>划转次数</t>
  </si>
  <si>
    <t>支付时间</t>
  </si>
  <si>
    <t>景康.蓝溪谷地</t>
  </si>
  <si>
    <t>11号楼13单元1号电梯维修</t>
  </si>
  <si>
    <t xml:space="preserve"> —— </t>
  </si>
  <si>
    <t>一次性</t>
  </si>
  <si>
    <t>金沙港湾</t>
  </si>
  <si>
    <t>一期D栋01单元1号电梯维修</t>
  </si>
  <si>
    <t>盛世年华</t>
  </si>
  <si>
    <t>70栋1#、2#电梯维修</t>
  </si>
  <si>
    <t>金沙别馆E栋27单元1号电梯维修</t>
  </si>
  <si>
    <t>滴翠小区</t>
  </si>
  <si>
    <t>E栋附7号单元电梯改造</t>
  </si>
  <si>
    <t>俊峰.龙凤华庭（龙凤云洲）</t>
  </si>
  <si>
    <t>附1号外墙维修</t>
  </si>
  <si>
    <t>第一次进度款</t>
  </si>
  <si>
    <t>2栋外墙维修</t>
  </si>
  <si>
    <t>附11号楼外墙维修</t>
  </si>
  <si>
    <t>附12号外墙维修</t>
  </si>
  <si>
    <t>国盛.龙腾丰文</t>
  </si>
  <si>
    <t>A1号楼2号电梯维修</t>
  </si>
  <si>
    <t>B1号楼1号电梯维修</t>
  </si>
  <si>
    <t>B5号楼3号电梯维修</t>
  </si>
  <si>
    <t>B10号楼1号电梯维修</t>
  </si>
  <si>
    <t>兴隆苑</t>
  </si>
  <si>
    <t>11栋2单元电梯维修</t>
  </si>
  <si>
    <t>11栋1单元电梯维修</t>
  </si>
  <si>
    <t>A10号楼1号电梯维修</t>
  </si>
  <si>
    <t>和谐苑</t>
  </si>
  <si>
    <t>O2栋2号电梯维修</t>
  </si>
  <si>
    <t>沙磁1938</t>
  </si>
  <si>
    <t>排水管网维修</t>
  </si>
  <si>
    <t>怡锦苑</t>
  </si>
  <si>
    <t>二期C栋附9单元屋面维修</t>
  </si>
  <si>
    <t>华宇温莎小镇</t>
  </si>
  <si>
    <t>一期2号楼2-4#电梯维修</t>
  </si>
  <si>
    <t>一期2号楼2-5#电梯维修</t>
  </si>
  <si>
    <t>重庆八中教职工经济适用房</t>
  </si>
  <si>
    <t>1栋外墙、屋面维修</t>
  </si>
  <si>
    <t>2栋外墙、屋面维修</t>
  </si>
  <si>
    <t>3栋外墙、屋面维修</t>
  </si>
  <si>
    <t>隆鑫.天雨方</t>
  </si>
  <si>
    <t>2栋客1电梯维修</t>
  </si>
  <si>
    <t>1栋屋面防水及1栋4号房室外落水管维修</t>
  </si>
  <si>
    <t>2栋屋面防水及2栋4号房、5号房室外落水管维修</t>
  </si>
  <si>
    <t>5栋屋面防水维修</t>
  </si>
  <si>
    <t>7栋屋面防水维修</t>
  </si>
  <si>
    <t>9栋屋面防水维修</t>
  </si>
  <si>
    <t>11栋屋面防水维修</t>
  </si>
  <si>
    <t>华宇金沙时代</t>
  </si>
  <si>
    <t>新生村11号（13号楼）1号电梯维修</t>
  </si>
  <si>
    <t>大城小爱</t>
  </si>
  <si>
    <t>01栋屋面、外墙及管道维修</t>
  </si>
  <si>
    <t>02栋屋面、外墙及管道维修</t>
  </si>
  <si>
    <t>03栋屋面、外墙及管道维修</t>
  </si>
  <si>
    <t>04栋屋面、外墙及管道维修</t>
  </si>
  <si>
    <t>05栋屋面、外墙及管道维修</t>
  </si>
  <si>
    <t>06栋屋面、外墙及管道维修</t>
  </si>
  <si>
    <t>合计</t>
  </si>
  <si>
    <t xml:space="preserve">     注：以上表格中结算金额空白的为该维修项目只进行了预付款申报，项目未完结。评审金额空白的为该维修项目只进行了预付款申报或者不符合评审条件不予评审。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</si>
</sst>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8">
    <font>
      <sz val="12"/>
      <name val="宋体"/>
      <charset val="134"/>
    </font>
    <font>
      <sz val="16"/>
      <name val="方正黑体_GBK"/>
      <charset val="134"/>
    </font>
    <font>
      <sz val="12"/>
      <name val="宋体"/>
      <charset val="134"/>
      <scheme val="major"/>
    </font>
    <font>
      <sz val="24"/>
      <name val="方正小标宋_GBK"/>
      <charset val="134"/>
    </font>
    <font>
      <sz val="12"/>
      <name val="宋体"/>
      <charset val="134"/>
      <scheme val="minor"/>
    </font>
    <font>
      <sz val="12"/>
      <color theme="1"/>
      <name val="宋体"/>
      <charset val="134"/>
      <scheme val="minor"/>
    </font>
    <font>
      <sz val="16"/>
      <name val="方正仿宋_GBK"/>
      <charset val="134"/>
    </font>
    <font>
      <b/>
      <sz val="1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cellStyleXfs>
  <cellXfs count="28">
    <xf numFmtId="0" fontId="0" fillId="0" borderId="0" xfId="0">
      <alignment vertical="center"/>
    </xf>
    <xf numFmtId="0" fontId="1" fillId="0" borderId="0" xfId="0" applyFont="1">
      <alignment vertical="center"/>
    </xf>
    <xf numFmtId="0" fontId="2" fillId="0" borderId="0" xfId="0" applyFont="1">
      <alignment vertical="center"/>
    </xf>
    <xf numFmtId="176" fontId="2" fillId="0" borderId="0" xfId="0" applyNumberFormat="1" applyFont="1" applyAlignment="1">
      <alignment horizontal="center" vertical="center"/>
    </xf>
    <xf numFmtId="176" fontId="2" fillId="0" borderId="0" xfId="0" applyNumberFormat="1" applyFont="1" applyAlignment="1">
      <alignment horizontal="right" vertical="center"/>
    </xf>
    <xf numFmtId="0" fontId="2" fillId="0" borderId="0" xfId="0" applyFont="1" applyAlignment="1">
      <alignment horizontal="center" vertical="center"/>
    </xf>
    <xf numFmtId="0" fontId="3" fillId="2" borderId="0" xfId="0" applyFont="1" applyFill="1" applyBorder="1" applyAlignment="1">
      <alignment horizontal="center"/>
    </xf>
    <xf numFmtId="0" fontId="3" fillId="2" borderId="0" xfId="0" applyFont="1" applyFill="1" applyBorder="1" applyAlignment="1">
      <alignment horizontal="right"/>
    </xf>
    <xf numFmtId="0" fontId="3"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2" fillId="2" borderId="0" xfId="0" applyFont="1" applyFill="1" applyBorder="1" applyAlignment="1">
      <alignment horizontal="right" vertical="center" wrapText="1"/>
    </xf>
    <xf numFmtId="0" fontId="2" fillId="2"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76" fontId="4" fillId="2" borderId="1" xfId="0" applyNumberFormat="1" applyFont="1" applyFill="1" applyBorder="1" applyAlignment="1">
      <alignment horizontal="right" vertical="center"/>
    </xf>
    <xf numFmtId="0" fontId="4" fillId="2" borderId="1" xfId="0" applyFont="1" applyFill="1" applyBorder="1" applyAlignment="1">
      <alignment horizontal="right" vertical="center"/>
    </xf>
    <xf numFmtId="177" fontId="4" fillId="2" borderId="1" xfId="0" applyNumberFormat="1" applyFont="1" applyFill="1" applyBorder="1" applyAlignment="1">
      <alignment horizontal="right"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6" fillId="2" borderId="0" xfId="0" applyFont="1" applyFill="1" applyBorder="1" applyAlignment="1">
      <alignment horizontal="left" vertical="center" wrapText="1"/>
    </xf>
    <xf numFmtId="0" fontId="6" fillId="2" borderId="0" xfId="0" applyFont="1" applyFill="1" applyBorder="1" applyAlignment="1">
      <alignment horizontal="right" vertical="center" wrapText="1"/>
    </xf>
    <xf numFmtId="0" fontId="0" fillId="2" borderId="0" xfId="0" applyFont="1" applyFill="1" applyBorder="1" applyAlignment="1">
      <alignment horizontal="center" vertical="center" wrapText="1"/>
    </xf>
    <xf numFmtId="0" fontId="1" fillId="2" borderId="1" xfId="0" applyFont="1" applyFill="1" applyBorder="1" applyAlignment="1">
      <alignment horizontal="center" vertical="center"/>
    </xf>
    <xf numFmtId="14" fontId="7" fillId="2"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60 7"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tabSelected="1" view="pageBreakPreview" zoomScaleNormal="100" topLeftCell="A36" workbookViewId="0">
      <selection activeCell="E43" sqref="E43"/>
    </sheetView>
  </sheetViews>
  <sheetFormatPr defaultColWidth="9" defaultRowHeight="14.25"/>
  <cols>
    <col min="1" max="1" width="7.2" style="2" customWidth="1"/>
    <col min="2" max="2" width="16.25" style="2" customWidth="1"/>
    <col min="3" max="3" width="27" style="2" customWidth="1"/>
    <col min="4" max="4" width="14.375" style="3" customWidth="1"/>
    <col min="5" max="5" width="14.875" style="4" customWidth="1"/>
    <col min="6" max="6" width="15.125" style="3" customWidth="1"/>
    <col min="7" max="7" width="16.25" style="3" customWidth="1"/>
    <col min="8" max="8" width="14.625" style="5" customWidth="1"/>
    <col min="9" max="9" width="12.9" style="5" customWidth="1"/>
    <col min="10" max="16384" width="9" style="2"/>
  </cols>
  <sheetData>
    <row r="1" ht="59.25" customHeight="1" spans="1:9">
      <c r="A1" s="6" t="s">
        <v>0</v>
      </c>
      <c r="B1" s="6"/>
      <c r="C1" s="6"/>
      <c r="D1" s="6"/>
      <c r="E1" s="7"/>
      <c r="F1" s="6"/>
      <c r="G1" s="6"/>
      <c r="H1" s="8"/>
      <c r="I1" s="8"/>
    </row>
    <row r="2" ht="36" customHeight="1" spans="1:9">
      <c r="A2" s="9" t="s">
        <v>1</v>
      </c>
      <c r="B2" s="9"/>
      <c r="C2" s="9"/>
      <c r="D2" s="9"/>
      <c r="E2" s="10"/>
      <c r="F2" s="9"/>
      <c r="G2" s="9"/>
      <c r="H2" s="11"/>
      <c r="I2" s="11"/>
    </row>
    <row r="3" s="1" customFormat="1" ht="60" customHeight="1" spans="1:9">
      <c r="A3" s="12" t="s">
        <v>2</v>
      </c>
      <c r="B3" s="12" t="s">
        <v>3</v>
      </c>
      <c r="C3" s="12" t="s">
        <v>4</v>
      </c>
      <c r="D3" s="13" t="s">
        <v>5</v>
      </c>
      <c r="E3" s="13" t="s">
        <v>6</v>
      </c>
      <c r="F3" s="13" t="s">
        <v>7</v>
      </c>
      <c r="G3" s="14" t="s">
        <v>8</v>
      </c>
      <c r="H3" s="13" t="s">
        <v>9</v>
      </c>
      <c r="I3" s="26" t="s">
        <v>10</v>
      </c>
    </row>
    <row r="4" ht="45" customHeight="1" spans="1:9">
      <c r="A4" s="15">
        <v>1</v>
      </c>
      <c r="B4" s="16" t="s">
        <v>11</v>
      </c>
      <c r="C4" s="16" t="s">
        <v>12</v>
      </c>
      <c r="D4" s="17">
        <v>26600.2</v>
      </c>
      <c r="E4" s="17">
        <v>26600.2</v>
      </c>
      <c r="F4" s="18" t="s">
        <v>13</v>
      </c>
      <c r="G4" s="17">
        <v>26600.2</v>
      </c>
      <c r="H4" s="16" t="s">
        <v>14</v>
      </c>
      <c r="I4" s="27">
        <v>45713</v>
      </c>
    </row>
    <row r="5" ht="45" customHeight="1" spans="1:9">
      <c r="A5" s="15">
        <v>2</v>
      </c>
      <c r="B5" s="16" t="s">
        <v>15</v>
      </c>
      <c r="C5" s="16" t="s">
        <v>16</v>
      </c>
      <c r="D5" s="17">
        <v>1280</v>
      </c>
      <c r="E5" s="17">
        <v>1280</v>
      </c>
      <c r="F5" s="18" t="s">
        <v>13</v>
      </c>
      <c r="G5" s="17">
        <v>1280</v>
      </c>
      <c r="H5" s="16" t="s">
        <v>14</v>
      </c>
      <c r="I5" s="27">
        <v>45694</v>
      </c>
    </row>
    <row r="6" ht="45" customHeight="1" spans="1:9">
      <c r="A6" s="15">
        <v>3</v>
      </c>
      <c r="B6" s="16" t="s">
        <v>17</v>
      </c>
      <c r="C6" s="16" t="s">
        <v>18</v>
      </c>
      <c r="D6" s="17">
        <v>236552.51</v>
      </c>
      <c r="E6" s="17">
        <v>236552.51</v>
      </c>
      <c r="F6" s="17">
        <v>218731.28</v>
      </c>
      <c r="G6" s="17">
        <v>208410.95</v>
      </c>
      <c r="H6" s="16" t="s">
        <v>14</v>
      </c>
      <c r="I6" s="27">
        <v>45694</v>
      </c>
    </row>
    <row r="7" ht="45" customHeight="1" spans="1:9">
      <c r="A7" s="15">
        <v>4</v>
      </c>
      <c r="B7" s="16" t="s">
        <v>15</v>
      </c>
      <c r="C7" s="16" t="s">
        <v>19</v>
      </c>
      <c r="D7" s="17">
        <v>4590</v>
      </c>
      <c r="E7" s="17">
        <v>4590</v>
      </c>
      <c r="F7" s="18" t="s">
        <v>13</v>
      </c>
      <c r="G7" s="17">
        <v>4590</v>
      </c>
      <c r="H7" s="16" t="s">
        <v>14</v>
      </c>
      <c r="I7" s="27">
        <v>45694</v>
      </c>
    </row>
    <row r="8" ht="45" customHeight="1" spans="1:9">
      <c r="A8" s="15">
        <v>5</v>
      </c>
      <c r="B8" s="16" t="s">
        <v>20</v>
      </c>
      <c r="C8" s="16" t="s">
        <v>21</v>
      </c>
      <c r="D8" s="19">
        <v>179733</v>
      </c>
      <c r="E8" s="17">
        <v>179733</v>
      </c>
      <c r="F8" s="17">
        <v>178194.73</v>
      </c>
      <c r="G8" s="17">
        <v>178194.73</v>
      </c>
      <c r="H8" s="16" t="s">
        <v>14</v>
      </c>
      <c r="I8" s="27">
        <v>45696</v>
      </c>
    </row>
    <row r="9" ht="45" customHeight="1" spans="1:9">
      <c r="A9" s="15">
        <v>6</v>
      </c>
      <c r="B9" s="16" t="s">
        <v>22</v>
      </c>
      <c r="C9" s="16" t="s">
        <v>23</v>
      </c>
      <c r="D9" s="17">
        <v>211680</v>
      </c>
      <c r="E9" s="18" t="s">
        <v>13</v>
      </c>
      <c r="F9" s="18" t="s">
        <v>13</v>
      </c>
      <c r="G9" s="17">
        <v>73833.03</v>
      </c>
      <c r="H9" s="16" t="s">
        <v>24</v>
      </c>
      <c r="I9" s="27">
        <v>45696</v>
      </c>
    </row>
    <row r="10" ht="45" customHeight="1" spans="1:9">
      <c r="A10" s="15">
        <v>7</v>
      </c>
      <c r="B10" s="16" t="s">
        <v>22</v>
      </c>
      <c r="C10" s="16" t="s">
        <v>25</v>
      </c>
      <c r="D10" s="17">
        <v>14400</v>
      </c>
      <c r="E10" s="18" t="s">
        <v>13</v>
      </c>
      <c r="F10" s="18" t="s">
        <v>13</v>
      </c>
      <c r="G10" s="17">
        <v>5025.31</v>
      </c>
      <c r="H10" s="16" t="s">
        <v>24</v>
      </c>
      <c r="I10" s="27">
        <v>45696</v>
      </c>
    </row>
    <row r="11" ht="45" customHeight="1" spans="1:9">
      <c r="A11" s="15">
        <v>8</v>
      </c>
      <c r="B11" s="16" t="s">
        <v>22</v>
      </c>
      <c r="C11" s="16" t="s">
        <v>26</v>
      </c>
      <c r="D11" s="17">
        <v>211680</v>
      </c>
      <c r="E11" s="18" t="s">
        <v>13</v>
      </c>
      <c r="F11" s="18" t="s">
        <v>13</v>
      </c>
      <c r="G11" s="17">
        <v>73527.94</v>
      </c>
      <c r="H11" s="16" t="s">
        <v>24</v>
      </c>
      <c r="I11" s="27">
        <v>45696</v>
      </c>
    </row>
    <row r="12" ht="45" customHeight="1" spans="1:9">
      <c r="A12" s="15">
        <v>9</v>
      </c>
      <c r="B12" s="16" t="s">
        <v>22</v>
      </c>
      <c r="C12" s="16" t="s">
        <v>27</v>
      </c>
      <c r="D12" s="17">
        <v>211680</v>
      </c>
      <c r="E12" s="18" t="s">
        <v>13</v>
      </c>
      <c r="F12" s="18" t="s">
        <v>13</v>
      </c>
      <c r="G12" s="17">
        <v>74088</v>
      </c>
      <c r="H12" s="16" t="s">
        <v>24</v>
      </c>
      <c r="I12" s="27">
        <v>45696</v>
      </c>
    </row>
    <row r="13" ht="45" customHeight="1" spans="1:9">
      <c r="A13" s="15">
        <v>10</v>
      </c>
      <c r="B13" s="20" t="s">
        <v>28</v>
      </c>
      <c r="C13" s="16" t="s">
        <v>29</v>
      </c>
      <c r="D13" s="17">
        <v>25470.5</v>
      </c>
      <c r="E13" s="17">
        <v>14407</v>
      </c>
      <c r="F13" s="18" t="s">
        <v>13</v>
      </c>
      <c r="G13" s="17">
        <v>14407</v>
      </c>
      <c r="H13" s="16" t="s">
        <v>14</v>
      </c>
      <c r="I13" s="27">
        <v>45700</v>
      </c>
    </row>
    <row r="14" ht="45" customHeight="1" spans="1:9">
      <c r="A14" s="15">
        <v>11</v>
      </c>
      <c r="B14" s="20" t="s">
        <v>28</v>
      </c>
      <c r="C14" s="16" t="s">
        <v>30</v>
      </c>
      <c r="D14" s="17">
        <v>7912</v>
      </c>
      <c r="E14" s="17">
        <v>7912</v>
      </c>
      <c r="F14" s="18" t="s">
        <v>13</v>
      </c>
      <c r="G14" s="17">
        <v>7912</v>
      </c>
      <c r="H14" s="16" t="s">
        <v>14</v>
      </c>
      <c r="I14" s="27">
        <v>45700</v>
      </c>
    </row>
    <row r="15" ht="45" customHeight="1" spans="1:9">
      <c r="A15" s="15">
        <v>12</v>
      </c>
      <c r="B15" s="20" t="s">
        <v>28</v>
      </c>
      <c r="C15" s="16" t="s">
        <v>31</v>
      </c>
      <c r="D15" s="17">
        <v>5950</v>
      </c>
      <c r="E15" s="17">
        <v>5950</v>
      </c>
      <c r="F15" s="18" t="s">
        <v>13</v>
      </c>
      <c r="G15" s="17">
        <v>5950</v>
      </c>
      <c r="H15" s="16" t="s">
        <v>14</v>
      </c>
      <c r="I15" s="27">
        <v>45700</v>
      </c>
    </row>
    <row r="16" ht="45" customHeight="1" spans="1:9">
      <c r="A16" s="15">
        <v>13</v>
      </c>
      <c r="B16" s="20" t="s">
        <v>28</v>
      </c>
      <c r="C16" s="16" t="s">
        <v>32</v>
      </c>
      <c r="D16" s="17">
        <v>19520.5</v>
      </c>
      <c r="E16" s="17">
        <v>8457</v>
      </c>
      <c r="F16" s="18" t="s">
        <v>13</v>
      </c>
      <c r="G16" s="17">
        <v>8457</v>
      </c>
      <c r="H16" s="16" t="s">
        <v>14</v>
      </c>
      <c r="I16" s="27">
        <v>45700</v>
      </c>
    </row>
    <row r="17" ht="45" customHeight="1" spans="1:9">
      <c r="A17" s="15">
        <v>14</v>
      </c>
      <c r="B17" s="16" t="s">
        <v>33</v>
      </c>
      <c r="C17" s="16" t="s">
        <v>34</v>
      </c>
      <c r="D17" s="17">
        <v>23129.63</v>
      </c>
      <c r="E17" s="17">
        <v>23129.63</v>
      </c>
      <c r="F17" s="18" t="s">
        <v>13</v>
      </c>
      <c r="G17" s="17">
        <v>23129.63</v>
      </c>
      <c r="H17" s="16" t="s">
        <v>14</v>
      </c>
      <c r="I17" s="27">
        <v>45702</v>
      </c>
    </row>
    <row r="18" ht="45" customHeight="1" spans="1:9">
      <c r="A18" s="15">
        <v>15</v>
      </c>
      <c r="B18" s="16" t="s">
        <v>33</v>
      </c>
      <c r="C18" s="16" t="s">
        <v>35</v>
      </c>
      <c r="D18" s="17">
        <v>18898.91</v>
      </c>
      <c r="E18" s="17">
        <v>18898.91</v>
      </c>
      <c r="F18" s="18" t="s">
        <v>13</v>
      </c>
      <c r="G18" s="17">
        <v>18898.91</v>
      </c>
      <c r="H18" s="16" t="s">
        <v>14</v>
      </c>
      <c r="I18" s="27">
        <v>45702</v>
      </c>
    </row>
    <row r="19" ht="45" customHeight="1" spans="1:9">
      <c r="A19" s="15">
        <v>16</v>
      </c>
      <c r="B19" s="16" t="s">
        <v>28</v>
      </c>
      <c r="C19" s="16" t="s">
        <v>36</v>
      </c>
      <c r="D19" s="17">
        <v>13761.25</v>
      </c>
      <c r="E19" s="17">
        <v>13761.25</v>
      </c>
      <c r="F19" s="18" t="s">
        <v>13</v>
      </c>
      <c r="G19" s="17">
        <v>13761.25</v>
      </c>
      <c r="H19" s="16" t="s">
        <v>14</v>
      </c>
      <c r="I19" s="27">
        <v>45702</v>
      </c>
    </row>
    <row r="20" ht="45" customHeight="1" spans="1:9">
      <c r="A20" s="15">
        <v>17</v>
      </c>
      <c r="B20" s="16" t="s">
        <v>37</v>
      </c>
      <c r="C20" s="16" t="s">
        <v>38</v>
      </c>
      <c r="D20" s="17">
        <v>3800</v>
      </c>
      <c r="E20" s="17">
        <v>3800</v>
      </c>
      <c r="F20" s="18" t="s">
        <v>13</v>
      </c>
      <c r="G20" s="17">
        <v>3800</v>
      </c>
      <c r="H20" s="16" t="s">
        <v>14</v>
      </c>
      <c r="I20" s="27">
        <v>45702</v>
      </c>
    </row>
    <row r="21" ht="45" customHeight="1" spans="1:9">
      <c r="A21" s="15">
        <v>18</v>
      </c>
      <c r="B21" s="16" t="s">
        <v>39</v>
      </c>
      <c r="C21" s="16" t="s">
        <v>40</v>
      </c>
      <c r="D21" s="17">
        <v>97377.01</v>
      </c>
      <c r="E21" s="17">
        <v>95913.05</v>
      </c>
      <c r="F21" s="18" t="s">
        <v>13</v>
      </c>
      <c r="G21" s="17">
        <v>71982.12</v>
      </c>
      <c r="H21" s="16" t="s">
        <v>14</v>
      </c>
      <c r="I21" s="27">
        <v>45706</v>
      </c>
    </row>
    <row r="22" ht="45" customHeight="1" spans="1:9">
      <c r="A22" s="15">
        <v>19</v>
      </c>
      <c r="B22" s="16" t="s">
        <v>41</v>
      </c>
      <c r="C22" s="16" t="s">
        <v>42</v>
      </c>
      <c r="D22" s="17">
        <v>27299.89</v>
      </c>
      <c r="E22" s="17">
        <v>27299.89</v>
      </c>
      <c r="F22" s="18" t="s">
        <v>13</v>
      </c>
      <c r="G22" s="17">
        <v>27299.89</v>
      </c>
      <c r="H22" s="16" t="s">
        <v>14</v>
      </c>
      <c r="I22" s="27">
        <v>45706</v>
      </c>
    </row>
    <row r="23" ht="45" customHeight="1" spans="1:9">
      <c r="A23" s="15">
        <v>20</v>
      </c>
      <c r="B23" s="16" t="s">
        <v>43</v>
      </c>
      <c r="C23" s="16" t="s">
        <v>44</v>
      </c>
      <c r="D23" s="17">
        <v>26800</v>
      </c>
      <c r="E23" s="17">
        <v>26800</v>
      </c>
      <c r="F23" s="18" t="s">
        <v>13</v>
      </c>
      <c r="G23" s="17">
        <v>26800</v>
      </c>
      <c r="H23" s="16" t="s">
        <v>14</v>
      </c>
      <c r="I23" s="27">
        <v>45714</v>
      </c>
    </row>
    <row r="24" ht="45" customHeight="1" spans="1:9">
      <c r="A24" s="15">
        <v>21</v>
      </c>
      <c r="B24" s="16" t="s">
        <v>43</v>
      </c>
      <c r="C24" s="16" t="s">
        <v>45</v>
      </c>
      <c r="D24" s="17">
        <v>10800</v>
      </c>
      <c r="E24" s="17">
        <v>10800</v>
      </c>
      <c r="F24" s="18" t="s">
        <v>13</v>
      </c>
      <c r="G24" s="17">
        <v>10800</v>
      </c>
      <c r="H24" s="16" t="s">
        <v>14</v>
      </c>
      <c r="I24" s="27">
        <v>45714</v>
      </c>
    </row>
    <row r="25" ht="45" customHeight="1" spans="1:9">
      <c r="A25" s="15">
        <v>22</v>
      </c>
      <c r="B25" s="16" t="s">
        <v>46</v>
      </c>
      <c r="C25" s="16" t="s">
        <v>47</v>
      </c>
      <c r="D25" s="17">
        <v>107627.37</v>
      </c>
      <c r="E25" s="17">
        <v>87702.23</v>
      </c>
      <c r="F25" s="17">
        <v>86578.11</v>
      </c>
      <c r="G25" s="17">
        <v>82249.2</v>
      </c>
      <c r="H25" s="16" t="s">
        <v>24</v>
      </c>
      <c r="I25" s="27">
        <v>45706</v>
      </c>
    </row>
    <row r="26" ht="45" customHeight="1" spans="1:9">
      <c r="A26" s="15">
        <v>23</v>
      </c>
      <c r="B26" s="16" t="s">
        <v>46</v>
      </c>
      <c r="C26" s="16" t="s">
        <v>48</v>
      </c>
      <c r="D26" s="17">
        <v>39800.43</v>
      </c>
      <c r="E26" s="17">
        <v>29864</v>
      </c>
      <c r="F26" s="17">
        <v>28765.1</v>
      </c>
      <c r="G26" s="17">
        <v>27326.85</v>
      </c>
      <c r="H26" s="16" t="s">
        <v>24</v>
      </c>
      <c r="I26" s="27">
        <v>45706</v>
      </c>
    </row>
    <row r="27" ht="45" customHeight="1" spans="1:9">
      <c r="A27" s="15">
        <v>24</v>
      </c>
      <c r="B27" s="16" t="s">
        <v>46</v>
      </c>
      <c r="C27" s="16" t="s">
        <v>49</v>
      </c>
      <c r="D27" s="17">
        <v>50035.17</v>
      </c>
      <c r="E27" s="17">
        <v>39840.02</v>
      </c>
      <c r="F27" s="17">
        <v>38225.21</v>
      </c>
      <c r="G27" s="17">
        <v>36313.95</v>
      </c>
      <c r="H27" s="16" t="s">
        <v>24</v>
      </c>
      <c r="I27" s="27">
        <v>45706</v>
      </c>
    </row>
    <row r="28" ht="45" customHeight="1" spans="1:9">
      <c r="A28" s="15">
        <v>25</v>
      </c>
      <c r="B28" s="16" t="s">
        <v>50</v>
      </c>
      <c r="C28" s="16" t="s">
        <v>51</v>
      </c>
      <c r="D28" s="17">
        <v>17005.6</v>
      </c>
      <c r="E28" s="17">
        <v>17005.6</v>
      </c>
      <c r="F28" s="18" t="s">
        <v>13</v>
      </c>
      <c r="G28" s="17">
        <v>16516.75</v>
      </c>
      <c r="H28" s="16" t="s">
        <v>14</v>
      </c>
      <c r="I28" s="27">
        <v>45715</v>
      </c>
    </row>
    <row r="29" ht="45" customHeight="1" spans="1:9">
      <c r="A29" s="15">
        <v>26</v>
      </c>
      <c r="B29" s="16" t="s">
        <v>50</v>
      </c>
      <c r="C29" s="16" t="s">
        <v>52</v>
      </c>
      <c r="D29" s="17">
        <v>7872.5</v>
      </c>
      <c r="E29" s="17">
        <v>7872.5</v>
      </c>
      <c r="F29" s="18" t="s">
        <v>13</v>
      </c>
      <c r="G29" s="17">
        <v>7660.45</v>
      </c>
      <c r="H29" s="16" t="s">
        <v>14</v>
      </c>
      <c r="I29" s="27">
        <v>45713</v>
      </c>
    </row>
    <row r="30" ht="45" customHeight="1" spans="1:9">
      <c r="A30" s="15">
        <v>27</v>
      </c>
      <c r="B30" s="16" t="s">
        <v>50</v>
      </c>
      <c r="C30" s="16" t="s">
        <v>53</v>
      </c>
      <c r="D30" s="17">
        <v>9981</v>
      </c>
      <c r="E30" s="17">
        <v>9981</v>
      </c>
      <c r="F30" s="18" t="s">
        <v>13</v>
      </c>
      <c r="G30" s="17">
        <v>9694.08</v>
      </c>
      <c r="H30" s="16" t="s">
        <v>14</v>
      </c>
      <c r="I30" s="27">
        <v>45713</v>
      </c>
    </row>
    <row r="31" ht="45" customHeight="1" spans="1:9">
      <c r="A31" s="15">
        <v>28</v>
      </c>
      <c r="B31" s="16" t="s">
        <v>50</v>
      </c>
      <c r="C31" s="16" t="s">
        <v>54</v>
      </c>
      <c r="D31" s="17">
        <v>21924</v>
      </c>
      <c r="E31" s="17">
        <v>21924</v>
      </c>
      <c r="F31" s="18" t="s">
        <v>13</v>
      </c>
      <c r="G31" s="17">
        <v>21924</v>
      </c>
      <c r="H31" s="16" t="s">
        <v>14</v>
      </c>
      <c r="I31" s="27">
        <v>45713</v>
      </c>
    </row>
    <row r="32" ht="45" customHeight="1" spans="1:9">
      <c r="A32" s="15">
        <v>29</v>
      </c>
      <c r="B32" s="16" t="s">
        <v>50</v>
      </c>
      <c r="C32" s="16" t="s">
        <v>55</v>
      </c>
      <c r="D32" s="17">
        <v>4100</v>
      </c>
      <c r="E32" s="17">
        <v>4100</v>
      </c>
      <c r="F32" s="18" t="s">
        <v>13</v>
      </c>
      <c r="G32" s="17">
        <v>4100</v>
      </c>
      <c r="H32" s="16" t="s">
        <v>14</v>
      </c>
      <c r="I32" s="27">
        <v>45713</v>
      </c>
    </row>
    <row r="33" ht="45" customHeight="1" spans="1:9">
      <c r="A33" s="15">
        <v>30</v>
      </c>
      <c r="B33" s="16" t="s">
        <v>50</v>
      </c>
      <c r="C33" s="16" t="s">
        <v>56</v>
      </c>
      <c r="D33" s="17">
        <v>13947.5</v>
      </c>
      <c r="E33" s="17">
        <v>13947.5</v>
      </c>
      <c r="F33" s="18" t="s">
        <v>13</v>
      </c>
      <c r="G33" s="17">
        <v>13582.77</v>
      </c>
      <c r="H33" s="16" t="s">
        <v>14</v>
      </c>
      <c r="I33" s="27">
        <v>45713</v>
      </c>
    </row>
    <row r="34" ht="45" customHeight="1" spans="1:9">
      <c r="A34" s="15">
        <v>31</v>
      </c>
      <c r="B34" s="16" t="s">
        <v>50</v>
      </c>
      <c r="C34" s="16" t="s">
        <v>57</v>
      </c>
      <c r="D34" s="17">
        <v>8769</v>
      </c>
      <c r="E34" s="17">
        <v>8769</v>
      </c>
      <c r="F34" s="18" t="s">
        <v>13</v>
      </c>
      <c r="G34" s="17">
        <v>8769</v>
      </c>
      <c r="H34" s="16" t="s">
        <v>14</v>
      </c>
      <c r="I34" s="27">
        <v>45713</v>
      </c>
    </row>
    <row r="35" ht="45" customHeight="1" spans="1:9">
      <c r="A35" s="15">
        <v>32</v>
      </c>
      <c r="B35" s="16" t="s">
        <v>50</v>
      </c>
      <c r="C35" s="16" t="s">
        <v>51</v>
      </c>
      <c r="D35" s="17">
        <v>27000</v>
      </c>
      <c r="E35" s="17">
        <v>27000</v>
      </c>
      <c r="F35" s="18" t="s">
        <v>13</v>
      </c>
      <c r="G35" s="17">
        <v>26223.82</v>
      </c>
      <c r="H35" s="16" t="s">
        <v>14</v>
      </c>
      <c r="I35" s="27">
        <v>45715</v>
      </c>
    </row>
    <row r="36" ht="45" customHeight="1" spans="1:9">
      <c r="A36" s="15">
        <v>33</v>
      </c>
      <c r="B36" s="16" t="s">
        <v>58</v>
      </c>
      <c r="C36" s="16" t="s">
        <v>59</v>
      </c>
      <c r="D36" s="17">
        <v>16806</v>
      </c>
      <c r="E36" s="17">
        <v>16806</v>
      </c>
      <c r="F36" s="18" t="s">
        <v>13</v>
      </c>
      <c r="G36" s="17">
        <v>16806</v>
      </c>
      <c r="H36" s="16" t="s">
        <v>14</v>
      </c>
      <c r="I36" s="27">
        <v>45714</v>
      </c>
    </row>
    <row r="37" ht="45" customHeight="1" spans="1:9">
      <c r="A37" s="15">
        <v>34</v>
      </c>
      <c r="B37" s="16" t="s">
        <v>60</v>
      </c>
      <c r="C37" s="16" t="s">
        <v>61</v>
      </c>
      <c r="D37" s="17">
        <v>11532</v>
      </c>
      <c r="E37" s="17">
        <v>11532</v>
      </c>
      <c r="F37" s="18" t="s">
        <v>13</v>
      </c>
      <c r="G37" s="17">
        <v>11482.42</v>
      </c>
      <c r="H37" s="16" t="s">
        <v>14</v>
      </c>
      <c r="I37" s="27">
        <v>45714</v>
      </c>
    </row>
    <row r="38" ht="45" customHeight="1" spans="1:9">
      <c r="A38" s="15">
        <v>35</v>
      </c>
      <c r="B38" s="16" t="s">
        <v>60</v>
      </c>
      <c r="C38" s="16" t="s">
        <v>62</v>
      </c>
      <c r="D38" s="17">
        <v>1200</v>
      </c>
      <c r="E38" s="17">
        <v>1200</v>
      </c>
      <c r="F38" s="18" t="s">
        <v>13</v>
      </c>
      <c r="G38" s="17">
        <v>1176.81</v>
      </c>
      <c r="H38" s="16" t="s">
        <v>14</v>
      </c>
      <c r="I38" s="27">
        <v>45714</v>
      </c>
    </row>
    <row r="39" ht="45" customHeight="1" spans="1:9">
      <c r="A39" s="15">
        <v>36</v>
      </c>
      <c r="B39" s="16" t="s">
        <v>60</v>
      </c>
      <c r="C39" s="16" t="s">
        <v>63</v>
      </c>
      <c r="D39" s="19">
        <v>7656.7</v>
      </c>
      <c r="E39" s="19">
        <v>7656.7</v>
      </c>
      <c r="F39" s="18" t="s">
        <v>13</v>
      </c>
      <c r="G39" s="17">
        <v>7656.7</v>
      </c>
      <c r="H39" s="16" t="s">
        <v>14</v>
      </c>
      <c r="I39" s="27">
        <v>45714</v>
      </c>
    </row>
    <row r="40" ht="45" customHeight="1" spans="1:9">
      <c r="A40" s="15">
        <v>37</v>
      </c>
      <c r="B40" s="16" t="s">
        <v>60</v>
      </c>
      <c r="C40" s="16" t="s">
        <v>64</v>
      </c>
      <c r="D40" s="17">
        <v>4945.6</v>
      </c>
      <c r="E40" s="17">
        <v>4945.6</v>
      </c>
      <c r="F40" s="18" t="s">
        <v>13</v>
      </c>
      <c r="G40" s="17">
        <v>4929.32</v>
      </c>
      <c r="H40" s="16" t="s">
        <v>14</v>
      </c>
      <c r="I40" s="27">
        <v>45714</v>
      </c>
    </row>
    <row r="41" ht="45" customHeight="1" spans="1:9">
      <c r="A41" s="15">
        <v>38</v>
      </c>
      <c r="B41" s="16" t="s">
        <v>60</v>
      </c>
      <c r="C41" s="16" t="s">
        <v>65</v>
      </c>
      <c r="D41" s="17">
        <v>16951</v>
      </c>
      <c r="E41" s="17">
        <v>16951</v>
      </c>
      <c r="F41" s="18" t="s">
        <v>13</v>
      </c>
      <c r="G41" s="17">
        <v>16951</v>
      </c>
      <c r="H41" s="16" t="s">
        <v>14</v>
      </c>
      <c r="I41" s="27">
        <v>45714</v>
      </c>
    </row>
    <row r="42" ht="45" customHeight="1" spans="1:9">
      <c r="A42" s="15">
        <v>39</v>
      </c>
      <c r="B42" s="16" t="s">
        <v>60</v>
      </c>
      <c r="C42" s="16" t="s">
        <v>66</v>
      </c>
      <c r="D42" s="17">
        <v>11220</v>
      </c>
      <c r="E42" s="17">
        <v>11220</v>
      </c>
      <c r="F42" s="18" t="s">
        <v>13</v>
      </c>
      <c r="G42" s="17">
        <v>11220</v>
      </c>
      <c r="H42" s="16" t="s">
        <v>14</v>
      </c>
      <c r="I42" s="27">
        <v>45714</v>
      </c>
    </row>
    <row r="43" ht="45" customHeight="1" spans="1:9">
      <c r="A43" s="15"/>
      <c r="B43" s="21" t="s">
        <v>67</v>
      </c>
      <c r="C43" s="16"/>
      <c r="D43" s="22"/>
      <c r="E43" s="22"/>
      <c r="F43" s="22"/>
      <c r="G43" s="22">
        <f>SUM(G4:G42)</f>
        <v>1203331.08</v>
      </c>
      <c r="H43" s="16"/>
      <c r="I43" s="16"/>
    </row>
    <row r="44" ht="66" customHeight="1" spans="1:9">
      <c r="A44" s="23" t="s">
        <v>68</v>
      </c>
      <c r="B44" s="23"/>
      <c r="C44" s="23"/>
      <c r="D44" s="23"/>
      <c r="E44" s="24"/>
      <c r="F44" s="23"/>
      <c r="G44" s="23"/>
      <c r="H44" s="25"/>
      <c r="I44" s="25"/>
    </row>
    <row r="45" ht="39" customHeight="1"/>
  </sheetData>
  <autoFilter xmlns:etc="http://www.wps.cn/officeDocument/2017/etCustomData" ref="A3:I44" etc:filterBottomFollowUsedRange="0">
    <extLst/>
  </autoFilter>
  <mergeCells count="3">
    <mergeCell ref="A1:I1"/>
    <mergeCell ref="A2:I2"/>
    <mergeCell ref="A44:I44"/>
  </mergeCells>
  <printOptions horizontalCentered="1"/>
  <pageMargins left="0.393700787401575" right="0.393700787401575" top="0.590551181102362" bottom="0.590551181102362" header="0.275590551181102" footer="0.47244094488189"/>
  <pageSetup paperSize="9" scale="62" fitToHeight="0" orientation="portrait"/>
  <headerFooter>
    <oddFooter>&amp;R
第 &amp;P 页，共 &amp;N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2月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20230614-01</cp:lastModifiedBy>
  <dcterms:created xsi:type="dcterms:W3CDTF">2013-01-06T04:08:00Z</dcterms:created>
  <cp:lastPrinted>2024-11-25T03:12:00Z</cp:lastPrinted>
  <dcterms:modified xsi:type="dcterms:W3CDTF">2025-03-13T01:41:48Z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D041E015AF254ED8B2211CD52C9069C3_12</vt:lpwstr>
  </property>
</Properties>
</file>