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附表1 项目库备案表" sheetId="1" r:id="rId1"/>
    <sheet name="Sheet1" sheetId="2" state="hidden" r:id="rId2"/>
  </sheets>
  <definedNames>
    <definedName name="_xlnm._FilterDatabase" localSheetId="0" hidden="1">'附表1 项目库备案表'!$A$1:$AP$7</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_xlnm.Print_Titles" localSheetId="0">'附表1 项目库备案表'!$3:$6</definedName>
    <definedName name="_xlnm.Print_Area" localSheetId="0">'附表1 项目库备案表'!$A$1:$AP$15</definedName>
  </definedNames>
  <calcPr calcId="144525"/>
</workbook>
</file>

<file path=xl/sharedStrings.xml><?xml version="1.0" encoding="utf-8"?>
<sst xmlns="http://schemas.openxmlformats.org/spreadsheetml/2006/main" count="288" uniqueCount="188">
  <si>
    <r>
      <rPr>
        <sz val="14"/>
        <rFont val="Times New Roman"/>
        <charset val="134"/>
      </rPr>
      <t xml:space="preserve"> </t>
    </r>
    <r>
      <rPr>
        <sz val="14"/>
        <rFont val="方正黑体_GBK"/>
        <charset val="134"/>
      </rPr>
      <t>附件</t>
    </r>
    <r>
      <rPr>
        <sz val="14"/>
        <rFont val="Times New Roman"/>
        <charset val="134"/>
      </rPr>
      <t>1</t>
    </r>
  </si>
  <si>
    <t>沙坪坝区2023年衔接推进乡村振兴项目补充入库明细表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</si>
  <si>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</si>
  <si>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</si>
  <si>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</si>
  <si>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</si>
  <si>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</si>
  <si>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</si>
  <si>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</si>
  <si>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</si>
  <si>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</si>
  <si>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</si>
  <si>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</si>
  <si>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</si>
  <si>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</si>
  <si>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</si>
  <si>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</si>
  <si>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</si>
  <si>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</si>
  <si>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</si>
  <si>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</si>
  <si>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</si>
  <si>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</si>
  <si>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</si>
  <si>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</si>
  <si>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</si>
  <si>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</si>
  <si>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</si>
  <si>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</si>
  <si>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</si>
  <si>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</si>
  <si>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</si>
  <si>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</si>
  <si>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</si>
  <si>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</si>
  <si>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</si>
  <si>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</si>
  <si>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</si>
  <si>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</si>
  <si>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14"/>
        <rFont val="方正黑体_GBK"/>
        <charset val="134"/>
      </rPr>
      <t>解决</t>
    </r>
    <r>
      <rPr>
        <sz val="14"/>
        <rFont val="Times New Roman"/>
        <charset val="134"/>
      </rPr>
      <t>“</t>
    </r>
    <r>
      <rPr>
        <sz val="14"/>
        <rFont val="方正黑体_GBK"/>
        <charset val="134"/>
      </rPr>
      <t>两不愁三保障</t>
    </r>
    <r>
      <rPr>
        <sz val="14"/>
        <rFont val="Times New Roman"/>
        <charset val="134"/>
      </rPr>
      <t>”</t>
    </r>
    <r>
      <rPr>
        <sz val="14"/>
        <rFont val="方正黑体_GBK"/>
        <charset val="134"/>
      </rPr>
      <t>项目</t>
    </r>
  </si>
  <si>
    <r>
      <rPr>
        <sz val="14"/>
        <rFont val="Times New Roman"/>
        <charset val="134"/>
      </rPr>
      <t>“</t>
    </r>
    <r>
      <rPr>
        <sz val="14"/>
        <rFont val="方正黑体_GBK"/>
        <charset val="134"/>
      </rPr>
      <t>巩固提升类</t>
    </r>
    <r>
      <rPr>
        <sz val="14"/>
        <rFont val="Times New Roman"/>
        <charset val="134"/>
      </rPr>
      <t>”</t>
    </r>
    <r>
      <rPr>
        <sz val="14"/>
        <rFont val="方正黑体_GBK"/>
        <charset val="134"/>
      </rPr>
      <t>项目</t>
    </r>
  </si>
  <si>
    <t>是否资产收益扶贫</t>
  </si>
  <si>
    <t>资产收益分配方案（简述）</t>
  </si>
  <si>
    <t>村集体经济收入分配方案（简述）</t>
  </si>
  <si>
    <r>
      <rPr>
        <sz val="14"/>
        <rFont val="方正黑体_GBK"/>
        <charset val="134"/>
      </rPr>
      <t>数量指标</t>
    </r>
    <r>
      <rPr>
        <sz val="14"/>
        <rFont val="Times New Roman"/>
        <charset val="134"/>
      </rPr>
      <t xml:space="preserve">  </t>
    </r>
  </si>
  <si>
    <r>
      <rPr>
        <sz val="14"/>
        <rFont val="方正黑体_GBK"/>
        <charset val="134"/>
      </rPr>
      <t>质量指标</t>
    </r>
    <r>
      <rPr>
        <sz val="14"/>
        <rFont val="Times New Roman"/>
        <charset val="134"/>
      </rPr>
      <t xml:space="preserve"> </t>
    </r>
  </si>
  <si>
    <r>
      <rPr>
        <sz val="14"/>
        <rFont val="方正黑体_GBK"/>
        <charset val="134"/>
      </rPr>
      <t>时效指标</t>
    </r>
    <r>
      <rPr>
        <sz val="14"/>
        <rFont val="Times New Roman"/>
        <charset val="134"/>
      </rPr>
      <t xml:space="preserve"> </t>
    </r>
  </si>
  <si>
    <t>成本指标</t>
  </si>
  <si>
    <r>
      <rPr>
        <sz val="14"/>
        <rFont val="方正黑体_GBK"/>
        <charset val="134"/>
      </rPr>
      <t>经济效益</t>
    </r>
    <r>
      <rPr>
        <sz val="14"/>
        <rFont val="Times New Roman"/>
        <charset val="134"/>
      </rPr>
      <t xml:space="preserve"> </t>
    </r>
  </si>
  <si>
    <r>
      <rPr>
        <sz val="14"/>
        <rFont val="方正黑体_GBK"/>
        <charset val="134"/>
      </rPr>
      <t>社会效益</t>
    </r>
    <r>
      <rPr>
        <sz val="14"/>
        <rFont val="Times New Roman"/>
        <charset val="134"/>
      </rPr>
      <t xml:space="preserve"> </t>
    </r>
  </si>
  <si>
    <t>可持续效益</t>
  </si>
  <si>
    <t>衔接资金</t>
  </si>
  <si>
    <t>其他财政涉农整合资金</t>
  </si>
  <si>
    <t>其他财政资金</t>
  </si>
  <si>
    <t xml:space="preserve">质量指标 </t>
  </si>
  <si>
    <t xml:space="preserve">时效指标 </t>
  </si>
  <si>
    <t xml:space="preserve">经济效益 </t>
  </si>
  <si>
    <t xml:space="preserve">社会效益 </t>
  </si>
  <si>
    <t>合计</t>
  </si>
  <si>
    <r>
      <rPr>
        <sz val="12"/>
        <rFont val="Times New Roman"/>
        <charset val="134"/>
      </rPr>
      <t>2023</t>
    </r>
    <r>
      <rPr>
        <sz val="12"/>
        <rFont val="方正仿宋_GBK"/>
        <charset val="134"/>
      </rPr>
      <t>年农村环境卫生整治</t>
    </r>
  </si>
  <si>
    <t>乡村建设行动</t>
  </si>
  <si>
    <t>农村垃圾治理</t>
  </si>
  <si>
    <r>
      <rPr>
        <sz val="12"/>
        <rFont val="方正仿宋_GBK"/>
        <charset val="134"/>
      </rPr>
      <t>中梁镇、歌乐山街道农村道路沿线垃圾收运箱体及周边环境整治</t>
    </r>
    <r>
      <rPr>
        <sz val="12"/>
        <rFont val="Times New Roman"/>
        <charset val="134"/>
      </rPr>
      <t>112</t>
    </r>
    <r>
      <rPr>
        <sz val="12"/>
        <rFont val="方正仿宋_GBK"/>
        <charset val="134"/>
      </rPr>
      <t>处；农村环境卫生宣传涂装</t>
    </r>
    <r>
      <rPr>
        <sz val="12"/>
        <rFont val="Times New Roman"/>
        <charset val="134"/>
      </rPr>
      <t>8</t>
    </r>
    <r>
      <rPr>
        <sz val="12"/>
        <rFont val="方正仿宋_GBK"/>
        <charset val="134"/>
      </rPr>
      <t>处，四分类收运示范点</t>
    </r>
    <r>
      <rPr>
        <sz val="12"/>
        <rFont val="Times New Roman"/>
        <charset val="134"/>
      </rPr>
      <t>5</t>
    </r>
    <r>
      <rPr>
        <sz val="12"/>
        <rFont val="方正仿宋_GBK"/>
        <charset val="134"/>
      </rPr>
      <t>处，农村生活垃圾分类主体公园</t>
    </r>
    <r>
      <rPr>
        <sz val="12"/>
        <rFont val="Times New Roman"/>
        <charset val="134"/>
      </rPr>
      <t>1</t>
    </r>
    <r>
      <rPr>
        <sz val="12"/>
        <rFont val="方正仿宋_GBK"/>
        <charset val="134"/>
      </rPr>
      <t>处；购置</t>
    </r>
    <r>
      <rPr>
        <sz val="12"/>
        <rFont val="Times New Roman"/>
        <charset val="134"/>
      </rPr>
      <t>1</t>
    </r>
    <r>
      <rPr>
        <sz val="12"/>
        <rFont val="方正仿宋_GBK"/>
        <charset val="134"/>
      </rPr>
      <t>台三轮电动垃圾清运车，两分类果皮箱</t>
    </r>
    <r>
      <rPr>
        <sz val="12"/>
        <rFont val="Times New Roman"/>
        <charset val="134"/>
      </rPr>
      <t>6</t>
    </r>
    <r>
      <rPr>
        <sz val="12"/>
        <rFont val="方正仿宋_GBK"/>
        <charset val="134"/>
      </rPr>
      <t>组，农村环境卫生宣传涂装</t>
    </r>
    <r>
      <rPr>
        <sz val="12"/>
        <rFont val="Times New Roman"/>
        <charset val="134"/>
      </rPr>
      <t>3</t>
    </r>
    <r>
      <rPr>
        <sz val="12"/>
        <rFont val="方正仿宋_GBK"/>
        <charset val="134"/>
      </rPr>
      <t>处，乡村会客厅周边边坡整治</t>
    </r>
    <r>
      <rPr>
        <sz val="12"/>
        <rFont val="Times New Roman"/>
        <charset val="134"/>
      </rPr>
      <t>400</t>
    </r>
    <r>
      <rPr>
        <sz val="12"/>
        <rFont val="方正仿宋_GBK"/>
        <charset val="134"/>
      </rPr>
      <t>㎡；对</t>
    </r>
    <r>
      <rPr>
        <sz val="12"/>
        <rFont val="Times New Roman"/>
        <charset val="134"/>
      </rPr>
      <t>9</t>
    </r>
    <r>
      <rPr>
        <sz val="12"/>
        <rFont val="方正仿宋_GBK"/>
        <charset val="134"/>
      </rPr>
      <t>个涉农镇街环境卫生日常保洁进行检查考核，采取以奖代补的方式予以激励；完善</t>
    </r>
    <r>
      <rPr>
        <sz val="12"/>
        <rFont val="Times New Roman"/>
        <charset val="134"/>
      </rPr>
      <t>5</t>
    </r>
    <r>
      <rPr>
        <sz val="12"/>
        <rFont val="方正仿宋_GBK"/>
        <charset val="134"/>
      </rPr>
      <t>个接受市级评价垃圾分类示范村的设施及宣传氛围;编制农村环境卫生规范导则。</t>
    </r>
  </si>
  <si>
    <t>续建</t>
  </si>
  <si>
    <t>各涉农镇街</t>
  </si>
  <si>
    <r>
      <rPr>
        <sz val="12"/>
        <rFont val="方正仿宋_GBK"/>
        <charset val="134"/>
      </rPr>
      <t>夯实农村环境卫生管理成效，保障农村生活垃圾有效治理率</t>
    </r>
    <r>
      <rPr>
        <sz val="12"/>
        <rFont val="Times New Roman"/>
        <charset val="134"/>
      </rPr>
      <t>≥90%</t>
    </r>
  </si>
  <si>
    <t>根据各涉农镇街工作需求和经费缺口，加大农村环卫管护经费投入，并以激励引导方式，发动群众参与环境卫生治理，提升农村生活垃圾收运设施使用效能、确保辖区农村生活垃圾收运设施正常运行，改善农村环境卫生。</t>
  </si>
  <si>
    <r>
      <rPr>
        <sz val="12"/>
        <rFont val="方正仿宋_GBK"/>
        <charset val="134"/>
      </rPr>
      <t>保障农村生活垃圾有效治理率</t>
    </r>
    <r>
      <rPr>
        <sz val="12"/>
        <rFont val="Times New Roman"/>
        <charset val="134"/>
      </rPr>
      <t>≥90%</t>
    </r>
  </si>
  <si>
    <r>
      <rPr>
        <sz val="12"/>
        <rFont val="方正仿宋_GBK"/>
        <charset val="134"/>
      </rPr>
      <t>垃圾收运箱体及周边环境整治</t>
    </r>
    <r>
      <rPr>
        <sz val="12"/>
        <rFont val="Times New Roman"/>
        <charset val="134"/>
      </rPr>
      <t>112</t>
    </r>
    <r>
      <rPr>
        <sz val="12"/>
        <rFont val="方正仿宋_GBK"/>
        <charset val="134"/>
      </rPr>
      <t>处；农村环境卫生宣传涂装</t>
    </r>
    <r>
      <rPr>
        <sz val="12"/>
        <rFont val="Times New Roman"/>
        <charset val="134"/>
      </rPr>
      <t>8</t>
    </r>
    <r>
      <rPr>
        <sz val="12"/>
        <rFont val="方正仿宋_GBK"/>
        <charset val="134"/>
      </rPr>
      <t>处，四分类收运示范点</t>
    </r>
    <r>
      <rPr>
        <sz val="12"/>
        <rFont val="Times New Roman"/>
        <charset val="134"/>
      </rPr>
      <t>5</t>
    </r>
    <r>
      <rPr>
        <sz val="12"/>
        <rFont val="方正仿宋_GBK"/>
        <charset val="134"/>
      </rPr>
      <t>处，农村生活垃圾分类主体公园</t>
    </r>
    <r>
      <rPr>
        <sz val="12"/>
        <rFont val="Times New Roman"/>
        <charset val="134"/>
      </rPr>
      <t>1</t>
    </r>
    <r>
      <rPr>
        <sz val="12"/>
        <rFont val="方正仿宋_GBK"/>
        <charset val="134"/>
      </rPr>
      <t>处；购置</t>
    </r>
    <r>
      <rPr>
        <sz val="12"/>
        <rFont val="Times New Roman"/>
        <charset val="134"/>
      </rPr>
      <t>1</t>
    </r>
    <r>
      <rPr>
        <sz val="12"/>
        <rFont val="方正仿宋_GBK"/>
        <charset val="134"/>
      </rPr>
      <t>台三轮电动垃圾清运车，两分类果皮箱</t>
    </r>
    <r>
      <rPr>
        <sz val="12"/>
        <rFont val="Times New Roman"/>
        <charset val="134"/>
      </rPr>
      <t>6</t>
    </r>
    <r>
      <rPr>
        <sz val="12"/>
        <rFont val="方正仿宋_GBK"/>
        <charset val="134"/>
      </rPr>
      <t>组，农村环境卫生宣传涂装</t>
    </r>
    <r>
      <rPr>
        <sz val="12"/>
        <rFont val="Times New Roman"/>
        <charset val="134"/>
      </rPr>
      <t>3</t>
    </r>
    <r>
      <rPr>
        <sz val="12"/>
        <rFont val="方正仿宋_GBK"/>
        <charset val="134"/>
      </rPr>
      <t>处，乡村会客厅周边边坡整治</t>
    </r>
    <r>
      <rPr>
        <sz val="12"/>
        <rFont val="Times New Roman"/>
        <charset val="134"/>
      </rPr>
      <t>400</t>
    </r>
    <r>
      <rPr>
        <sz val="12"/>
        <rFont val="方正仿宋_GBK"/>
        <charset val="134"/>
      </rPr>
      <t>㎡</t>
    </r>
  </si>
  <si>
    <r>
      <rPr>
        <sz val="12"/>
        <rFont val="方正仿宋_GBK"/>
        <charset val="134"/>
      </rPr>
      <t>新改建设施投用率</t>
    </r>
    <r>
      <rPr>
        <sz val="12"/>
        <rFont val="Times New Roman"/>
        <charset val="134"/>
      </rPr>
      <t>100%</t>
    </r>
  </si>
  <si>
    <r>
      <rPr>
        <sz val="12"/>
        <rFont val="方正仿宋_GBK"/>
        <charset val="134"/>
      </rPr>
      <t>项目完工及时率</t>
    </r>
    <r>
      <rPr>
        <sz val="12"/>
        <rFont val="Times New Roman"/>
        <charset val="134"/>
      </rPr>
      <t>100%</t>
    </r>
  </si>
  <si>
    <r>
      <rPr>
        <sz val="12"/>
        <rFont val="方正仿宋_GBK"/>
        <charset val="134"/>
      </rPr>
      <t>资金使用率</t>
    </r>
    <r>
      <rPr>
        <sz val="12"/>
        <rFont val="Times New Roman"/>
        <charset val="134"/>
      </rPr>
      <t>≥90%</t>
    </r>
  </si>
  <si>
    <t>无</t>
  </si>
  <si>
    <r>
      <rPr>
        <sz val="12"/>
        <rFont val="方正仿宋_GBK"/>
        <charset val="134"/>
      </rPr>
      <t>保障农村环境卫生整洁，</t>
    </r>
    <r>
      <rPr>
        <sz val="12"/>
        <rFont val="Times New Roman"/>
        <charset val="134"/>
      </rPr>
      <t>5</t>
    </r>
    <r>
      <rPr>
        <sz val="12"/>
        <rFont val="方正仿宋_GBK"/>
        <charset val="134"/>
      </rPr>
      <t>个垃圾分类示范村通过市级评价。</t>
    </r>
  </si>
  <si>
    <t>保障本年度农村环境卫生常态化管理</t>
  </si>
  <si>
    <r>
      <rPr>
        <sz val="12"/>
        <rFont val="方正仿宋_GBK"/>
        <charset val="134"/>
      </rPr>
      <t>群众满意度</t>
    </r>
    <r>
      <rPr>
        <sz val="12"/>
        <rFont val="Times New Roman"/>
        <charset val="134"/>
      </rPr>
      <t>≥90%</t>
    </r>
  </si>
  <si>
    <t>区城市管理局</t>
  </si>
  <si>
    <r>
      <rPr>
        <sz val="12"/>
        <rFont val="Times New Roman"/>
        <charset val="134"/>
      </rPr>
      <t>2023</t>
    </r>
    <r>
      <rPr>
        <sz val="12"/>
        <rFont val="方正仿宋_GBK"/>
        <charset val="134"/>
      </rPr>
      <t>年</t>
    </r>
  </si>
  <si>
    <t>是</t>
  </si>
  <si>
    <r>
      <rPr>
        <sz val="12"/>
        <rFont val="Times New Roman"/>
        <charset val="134"/>
      </rPr>
      <t>2023</t>
    </r>
    <r>
      <rPr>
        <sz val="12"/>
        <rFont val="方正仿宋_GBK"/>
        <charset val="134"/>
      </rPr>
      <t>年</t>
    </r>
    <r>
      <rPr>
        <sz val="12"/>
        <rFont val="Times New Roman"/>
        <charset val="134"/>
      </rPr>
      <t>2</t>
    </r>
    <r>
      <rPr>
        <sz val="12"/>
        <rFont val="方正仿宋_GBK"/>
        <charset val="134"/>
      </rPr>
      <t>月</t>
    </r>
  </si>
  <si>
    <r>
      <rPr>
        <sz val="12"/>
        <rFont val="Times New Roman"/>
        <charset val="134"/>
      </rPr>
      <t>2023</t>
    </r>
    <r>
      <rPr>
        <sz val="12"/>
        <rFont val="方正仿宋_GBK"/>
        <charset val="134"/>
      </rPr>
      <t>年</t>
    </r>
    <r>
      <rPr>
        <sz val="12"/>
        <rFont val="Times New Roman"/>
        <charset val="134"/>
      </rPr>
      <t>12</t>
    </r>
    <r>
      <rPr>
        <sz val="12"/>
        <rFont val="方正仿宋_GBK"/>
        <charset val="134"/>
      </rPr>
      <t>月</t>
    </r>
  </si>
  <si>
    <r>
      <rPr>
        <sz val="12"/>
        <rFont val="Times New Roman"/>
        <charset val="134"/>
      </rPr>
      <t>6</t>
    </r>
    <r>
      <rPr>
        <sz val="12"/>
        <rFont val="方正仿宋_GBK"/>
        <charset val="134"/>
      </rPr>
      <t>万人</t>
    </r>
  </si>
  <si>
    <t>否</t>
  </si>
  <si>
    <t>何扬</t>
  </si>
  <si>
    <t>凤凰镇凤凰桥村麦集公社农业园提灌设施建设</t>
  </si>
  <si>
    <t>产业发展</t>
  </si>
  <si>
    <r>
      <rPr>
        <sz val="12"/>
        <rFont val="方正仿宋_GBK"/>
        <charset val="134"/>
      </rPr>
      <t>配套设施建设</t>
    </r>
    <r>
      <rPr>
        <sz val="12"/>
        <rFont val="Times New Roman"/>
        <charset val="134"/>
      </rPr>
      <t>-</t>
    </r>
    <r>
      <rPr>
        <sz val="12"/>
        <rFont val="方正仿宋_GBK"/>
        <charset val="134"/>
      </rPr>
      <t>小型农田水利设施建设　</t>
    </r>
  </si>
  <si>
    <r>
      <rPr>
        <sz val="12"/>
        <rFont val="方正仿宋_GBK"/>
        <charset val="134"/>
      </rPr>
      <t>提水泵站安装机电设备一套，水泵型号</t>
    </r>
    <r>
      <rPr>
        <sz val="12"/>
        <rFont val="Times New Roman"/>
        <charset val="134"/>
      </rPr>
      <t>IS100-65-250B</t>
    </r>
    <r>
      <rPr>
        <sz val="12"/>
        <rFont val="方正仿宋_GBK"/>
        <charset val="134"/>
      </rPr>
      <t>离心泵（流量</t>
    </r>
    <r>
      <rPr>
        <sz val="12"/>
        <rFont val="Times New Roman"/>
        <charset val="134"/>
      </rPr>
      <t>23L/S</t>
    </r>
    <r>
      <rPr>
        <sz val="12"/>
        <rFont val="方正仿宋_GBK"/>
        <charset val="134"/>
      </rPr>
      <t>，扬程</t>
    </r>
    <r>
      <rPr>
        <sz val="12"/>
        <rFont val="Times New Roman"/>
        <charset val="134"/>
      </rPr>
      <t>55m</t>
    </r>
    <r>
      <rPr>
        <sz val="12"/>
        <rFont val="方正仿宋_GBK"/>
        <charset val="134"/>
      </rPr>
      <t>，功率</t>
    </r>
    <r>
      <rPr>
        <sz val="12"/>
        <rFont val="Times New Roman"/>
        <charset val="134"/>
      </rPr>
      <t>22KW</t>
    </r>
    <r>
      <rPr>
        <sz val="12"/>
        <rFont val="方正仿宋_GBK"/>
        <charset val="134"/>
      </rPr>
      <t>），配置配电箱、启动柜等；新建提水管道长</t>
    </r>
    <r>
      <rPr>
        <sz val="12"/>
        <rFont val="Times New Roman"/>
        <charset val="134"/>
      </rPr>
      <t>1.2km</t>
    </r>
    <r>
      <rPr>
        <sz val="12"/>
        <rFont val="方正仿宋_GBK"/>
        <charset val="134"/>
      </rPr>
      <t>，采用</t>
    </r>
    <r>
      <rPr>
        <sz val="12"/>
        <rFont val="Times New Roman"/>
        <charset val="134"/>
      </rPr>
      <t>DN90PE</t>
    </r>
    <r>
      <rPr>
        <sz val="12"/>
        <rFont val="方正仿宋_GBK"/>
        <charset val="134"/>
      </rPr>
      <t>管。</t>
    </r>
    <r>
      <rPr>
        <sz val="12"/>
        <rFont val="Times New Roman"/>
        <charset val="134"/>
      </rPr>
      <t xml:space="preserve"> </t>
    </r>
  </si>
  <si>
    <t>新建　</t>
  </si>
  <si>
    <t>凤凰镇凤凰桥村碉楼社　</t>
  </si>
  <si>
    <t>覆盖灌面约130亩，满足该区域58户群众农业生产用水需求　</t>
  </si>
  <si>
    <t>群众参与设施维护管理　</t>
  </si>
  <si>
    <t>完成项目设计建设内容任务　</t>
  </si>
  <si>
    <t>覆盖灌面约130亩，满足该区域58户群众农业生产用水需求　　</t>
  </si>
  <si>
    <r>
      <rPr>
        <sz val="12"/>
        <rFont val="方正仿宋_GBK"/>
        <charset val="134"/>
      </rPr>
      <t>项目竣工验收合格率</t>
    </r>
    <r>
      <rPr>
        <sz val="12"/>
        <rFont val="Times New Roman"/>
        <charset val="134"/>
      </rPr>
      <t>100%</t>
    </r>
    <r>
      <rPr>
        <sz val="12"/>
        <rFont val="方正仿宋_GBK"/>
        <charset val="134"/>
      </rPr>
      <t>　</t>
    </r>
  </si>
  <si>
    <r>
      <rPr>
        <sz val="12"/>
        <rFont val="方正仿宋_GBK"/>
        <charset val="134"/>
      </rPr>
      <t>按照计划时间完成项目完工及时率</t>
    </r>
    <r>
      <rPr>
        <sz val="12"/>
        <rFont val="Times New Roman"/>
        <charset val="134"/>
      </rPr>
      <t>100%</t>
    </r>
    <r>
      <rPr>
        <sz val="12"/>
        <rFont val="方正仿宋_GBK"/>
        <charset val="134"/>
      </rPr>
      <t>　</t>
    </r>
  </si>
  <si>
    <r>
      <rPr>
        <sz val="12"/>
        <rFont val="方正仿宋_GBK"/>
        <charset val="134"/>
      </rPr>
      <t>本项目总成本控制在</t>
    </r>
    <r>
      <rPr>
        <sz val="12"/>
        <rFont val="Times New Roman"/>
        <charset val="134"/>
      </rPr>
      <t>60</t>
    </r>
    <r>
      <rPr>
        <sz val="12"/>
        <rFont val="方正仿宋_GBK"/>
        <charset val="134"/>
      </rPr>
      <t>万以内　</t>
    </r>
  </si>
  <si>
    <r>
      <rPr>
        <sz val="12"/>
        <rFont val="方正仿宋_GBK"/>
        <charset val="134"/>
      </rPr>
      <t>促进群众每亩增收</t>
    </r>
    <r>
      <rPr>
        <sz val="12"/>
        <rFont val="Times New Roman"/>
        <charset val="134"/>
      </rPr>
      <t>800</t>
    </r>
    <r>
      <rPr>
        <sz val="12"/>
        <rFont val="方正仿宋_GBK"/>
        <charset val="134"/>
      </rPr>
      <t>元　</t>
    </r>
  </si>
  <si>
    <t>产业发展提高当地群众固定收益及休闲农业旅游收益。　</t>
  </si>
  <si>
    <t>群众逐年增收　</t>
  </si>
  <si>
    <r>
      <rPr>
        <sz val="12"/>
        <rFont val="方正仿宋_GBK"/>
        <charset val="134"/>
      </rPr>
      <t>群众满意率大于</t>
    </r>
    <r>
      <rPr>
        <sz val="12"/>
        <rFont val="Times New Roman"/>
        <charset val="134"/>
      </rPr>
      <t>90%</t>
    </r>
    <r>
      <rPr>
        <sz val="12"/>
        <rFont val="方正仿宋_GBK"/>
        <charset val="134"/>
      </rPr>
      <t>　</t>
    </r>
  </si>
  <si>
    <t>沙坪坝区农业农村委　</t>
  </si>
  <si>
    <t>凤凰桥村经济联合社　</t>
  </si>
  <si>
    <t>是　</t>
  </si>
  <si>
    <t>否　</t>
  </si>
  <si>
    <t>李盛　</t>
  </si>
  <si>
    <r>
      <rPr>
        <sz val="12"/>
        <rFont val="Times New Roman"/>
        <charset val="134"/>
      </rPr>
      <t>2023</t>
    </r>
    <r>
      <rPr>
        <sz val="12"/>
        <rFont val="方正仿宋_GBK"/>
        <charset val="134"/>
      </rPr>
      <t>年沙坪坝区开心农场片区连片整治项目　</t>
    </r>
  </si>
  <si>
    <t>产业发展　</t>
  </si>
  <si>
    <t>种植业基地　</t>
  </si>
  <si>
    <r>
      <rPr>
        <sz val="12"/>
        <rFont val="方正仿宋_GBK"/>
        <charset val="134"/>
      </rPr>
      <t>农田改造158亩，部分区域撂荒地复耕、开挖回填、既有农田土地梳理、清表；既有路增加透水混凝土面层；既有路面层优1400㎡；新增乡村便道3250㎡；新增梯田便道430㎡；新增块石挡墙1200m；池塘生态化建设11000m</t>
    </r>
    <r>
      <rPr>
        <sz val="12"/>
        <rFont val="宋体"/>
        <charset val="134"/>
      </rPr>
      <t>³</t>
    </r>
    <r>
      <rPr>
        <sz val="12"/>
        <rFont val="方正仿宋_GBK"/>
        <charset val="134"/>
      </rPr>
      <t>，公路对岸及中心岛回填土，分层碾压形成缓坡入水，中心岛区域抛石换填；1处种植大棚清理翻新、部分阳光板和铝合金卡槽更换、顶部遮阳网及骨架更换等。</t>
    </r>
  </si>
  <si>
    <t>整治　</t>
  </si>
  <si>
    <t>龙泉村开心农场　</t>
  </si>
  <si>
    <r>
      <rPr>
        <sz val="12"/>
        <rFont val="Times New Roman"/>
        <charset val="134"/>
      </rPr>
      <t>1</t>
    </r>
    <r>
      <rPr>
        <sz val="12"/>
        <rFont val="方正仿宋_GBK"/>
        <charset val="134"/>
      </rPr>
      <t>、生态效益。项目建设高标准的蔬果生产、采摘基地，节约农业用水资源。打造重庆主城农旅结合示范点。</t>
    </r>
    <r>
      <rPr>
        <sz val="12"/>
        <rFont val="Times New Roman"/>
        <charset val="134"/>
      </rPr>
      <t>2</t>
    </r>
    <r>
      <rPr>
        <sz val="12"/>
        <rFont val="方正仿宋_GBK"/>
        <charset val="134"/>
      </rPr>
      <t>、经济效益。项目建设完成后，年营业收入预计</t>
    </r>
    <r>
      <rPr>
        <sz val="12"/>
        <rFont val="Times New Roman"/>
        <charset val="134"/>
      </rPr>
      <t>50</t>
    </r>
    <r>
      <rPr>
        <sz val="12"/>
        <rFont val="方正仿宋_GBK"/>
        <charset val="134"/>
      </rPr>
      <t>万元。每年将产生项目保底分红款至少</t>
    </r>
    <r>
      <rPr>
        <sz val="12"/>
        <rFont val="Times New Roman"/>
        <charset val="134"/>
      </rPr>
      <t>3</t>
    </r>
    <r>
      <rPr>
        <sz val="12"/>
        <rFont val="方正仿宋_GBK"/>
        <charset val="134"/>
      </rPr>
      <t>万元，解决周边农民工及家庭妇女就业约</t>
    </r>
    <r>
      <rPr>
        <sz val="12"/>
        <rFont val="Times New Roman"/>
        <charset val="134"/>
      </rPr>
      <t>1000</t>
    </r>
    <r>
      <rPr>
        <sz val="12"/>
        <rFont val="方正仿宋_GBK"/>
        <charset val="134"/>
      </rPr>
      <t>人次</t>
    </r>
    <r>
      <rPr>
        <sz val="12"/>
        <rFont val="Times New Roman"/>
        <charset val="134"/>
      </rPr>
      <t>/</t>
    </r>
    <r>
      <rPr>
        <sz val="12"/>
        <rFont val="方正仿宋_GBK"/>
        <charset val="134"/>
      </rPr>
      <t>年，产生工资收入</t>
    </r>
    <r>
      <rPr>
        <sz val="12"/>
        <rFont val="Times New Roman"/>
        <charset val="134"/>
      </rPr>
      <t>10</t>
    </r>
    <r>
      <rPr>
        <sz val="12"/>
        <rFont val="方正仿宋_GBK"/>
        <charset val="134"/>
      </rPr>
      <t>万元</t>
    </r>
    <r>
      <rPr>
        <sz val="12"/>
        <rFont val="Times New Roman"/>
        <charset val="134"/>
      </rPr>
      <t>/</t>
    </r>
    <r>
      <rPr>
        <sz val="12"/>
        <rFont val="方正仿宋_GBK"/>
        <charset val="134"/>
      </rPr>
      <t>年。带动周边种植大户、农家乐经营户、小商品售卖吸引游客消费约</t>
    </r>
    <r>
      <rPr>
        <sz val="12"/>
        <rFont val="Times New Roman"/>
        <charset val="134"/>
      </rPr>
      <t>100</t>
    </r>
    <r>
      <rPr>
        <sz val="12"/>
        <rFont val="方正仿宋_GBK"/>
        <charset val="134"/>
      </rPr>
      <t>万</t>
    </r>
    <r>
      <rPr>
        <sz val="12"/>
        <rFont val="Times New Roman"/>
        <charset val="134"/>
      </rPr>
      <t>/</t>
    </r>
    <r>
      <rPr>
        <sz val="12"/>
        <rFont val="方正仿宋_GBK"/>
        <charset val="134"/>
      </rPr>
      <t>年。　</t>
    </r>
  </si>
  <si>
    <r>
      <rPr>
        <sz val="12"/>
        <rFont val="方正仿宋_GBK"/>
        <charset val="134"/>
      </rPr>
      <t>受益人口</t>
    </r>
    <r>
      <rPr>
        <sz val="12"/>
        <rFont val="Times New Roman"/>
        <charset val="134"/>
      </rPr>
      <t xml:space="preserve">232  </t>
    </r>
    <r>
      <rPr>
        <sz val="12"/>
        <rFont val="方正仿宋_GBK"/>
        <charset val="134"/>
      </rPr>
      <t>户</t>
    </r>
    <r>
      <rPr>
        <sz val="12"/>
        <rFont val="Times New Roman"/>
        <charset val="134"/>
      </rPr>
      <t xml:space="preserve"> 482 </t>
    </r>
    <r>
      <rPr>
        <sz val="12"/>
        <rFont val="方正仿宋_GBK"/>
        <charset val="134"/>
      </rPr>
      <t>人，</t>
    </r>
    <r>
      <rPr>
        <sz val="12"/>
        <rFont val="Times New Roman"/>
        <charset val="134"/>
      </rPr>
      <t xml:space="preserve"> </t>
    </r>
    <r>
      <rPr>
        <sz val="12"/>
        <rFont val="方正仿宋_GBK"/>
        <charset val="134"/>
      </rPr>
      <t>项目建设完成后，每年将产生项目保底分红款至少</t>
    </r>
    <r>
      <rPr>
        <sz val="12"/>
        <rFont val="Times New Roman"/>
        <charset val="134"/>
      </rPr>
      <t>3</t>
    </r>
    <r>
      <rPr>
        <sz val="12"/>
        <rFont val="方正仿宋_GBK"/>
        <charset val="134"/>
      </rPr>
      <t>万元，解决周边农民工及家庭妇女就业约</t>
    </r>
    <r>
      <rPr>
        <sz val="12"/>
        <rFont val="Times New Roman"/>
        <charset val="134"/>
      </rPr>
      <t>1000</t>
    </r>
    <r>
      <rPr>
        <sz val="12"/>
        <rFont val="方正仿宋_GBK"/>
        <charset val="134"/>
      </rPr>
      <t>人次</t>
    </r>
    <r>
      <rPr>
        <sz val="12"/>
        <rFont val="Times New Roman"/>
        <charset val="134"/>
      </rPr>
      <t>/</t>
    </r>
    <r>
      <rPr>
        <sz val="12"/>
        <rFont val="方正仿宋_GBK"/>
        <charset val="134"/>
      </rPr>
      <t>年，产生工资收入</t>
    </r>
    <r>
      <rPr>
        <sz val="12"/>
        <rFont val="Times New Roman"/>
        <charset val="134"/>
      </rPr>
      <t>10</t>
    </r>
    <r>
      <rPr>
        <sz val="12"/>
        <rFont val="方正仿宋_GBK"/>
        <charset val="134"/>
      </rPr>
      <t>万元</t>
    </r>
    <r>
      <rPr>
        <sz val="12"/>
        <rFont val="Times New Roman"/>
        <charset val="134"/>
      </rPr>
      <t>/</t>
    </r>
    <r>
      <rPr>
        <sz val="12"/>
        <rFont val="方正仿宋_GBK"/>
        <charset val="134"/>
      </rPr>
      <t>年。带动周边种植大户、农家乐经营户、小商品售卖吸引游客消费约</t>
    </r>
    <r>
      <rPr>
        <sz val="12"/>
        <rFont val="Times New Roman"/>
        <charset val="134"/>
      </rPr>
      <t>100</t>
    </r>
    <r>
      <rPr>
        <sz val="12"/>
        <rFont val="方正仿宋_GBK"/>
        <charset val="134"/>
      </rPr>
      <t>万</t>
    </r>
    <r>
      <rPr>
        <sz val="12"/>
        <rFont val="Times New Roman"/>
        <charset val="134"/>
      </rPr>
      <t>/</t>
    </r>
    <r>
      <rPr>
        <sz val="12"/>
        <rFont val="方正仿宋_GBK"/>
        <charset val="134"/>
      </rPr>
      <t>年。　</t>
    </r>
  </si>
  <si>
    <t>实现观光农业和传统农业相结合，实现群众增收　</t>
  </si>
  <si>
    <r>
      <rPr>
        <sz val="12"/>
        <rFont val="方正仿宋_GBK"/>
        <charset val="134"/>
      </rPr>
      <t>农田改造</t>
    </r>
    <r>
      <rPr>
        <sz val="12"/>
        <rFont val="Times New Roman"/>
        <charset val="134"/>
      </rPr>
      <t>158</t>
    </r>
    <r>
      <rPr>
        <sz val="12"/>
        <rFont val="方正仿宋_GBK"/>
        <charset val="134"/>
      </rPr>
      <t>亩；既有路面层优化</t>
    </r>
    <r>
      <rPr>
        <sz val="12"/>
        <rFont val="Times New Roman"/>
        <charset val="134"/>
      </rPr>
      <t>1400</t>
    </r>
    <r>
      <rPr>
        <sz val="12"/>
        <rFont val="方正仿宋_GBK"/>
        <charset val="134"/>
      </rPr>
      <t>㎡；新增乡村便道</t>
    </r>
    <r>
      <rPr>
        <sz val="12"/>
        <rFont val="Times New Roman"/>
        <charset val="134"/>
      </rPr>
      <t>3250</t>
    </r>
    <r>
      <rPr>
        <sz val="12"/>
        <rFont val="方正仿宋_GBK"/>
        <charset val="134"/>
      </rPr>
      <t>㎡；新增梯田便道</t>
    </r>
    <r>
      <rPr>
        <sz val="12"/>
        <rFont val="Times New Roman"/>
        <charset val="134"/>
      </rPr>
      <t>430</t>
    </r>
    <r>
      <rPr>
        <sz val="12"/>
        <rFont val="方正仿宋_GBK"/>
        <charset val="134"/>
      </rPr>
      <t>㎡；新增块石挡墙</t>
    </r>
    <r>
      <rPr>
        <sz val="12"/>
        <rFont val="Times New Roman"/>
        <charset val="134"/>
      </rPr>
      <t>1200m</t>
    </r>
    <r>
      <rPr>
        <sz val="12"/>
        <rFont val="方正仿宋_GBK"/>
        <charset val="134"/>
      </rPr>
      <t>；池塘生态化建设</t>
    </r>
    <r>
      <rPr>
        <sz val="12"/>
        <rFont val="Times New Roman"/>
        <charset val="134"/>
      </rPr>
      <t>11000m³</t>
    </r>
    <r>
      <rPr>
        <sz val="12"/>
        <rFont val="方正仿宋_GBK"/>
        <charset val="134"/>
      </rPr>
      <t>；种植大棚提升1处</t>
    </r>
    <r>
      <rPr>
        <sz val="12"/>
        <rFont val="宋体"/>
        <charset val="134"/>
      </rPr>
      <t>。</t>
    </r>
    <r>
      <rPr>
        <sz val="12"/>
        <rFont val="方正仿宋_GBK"/>
        <charset val="134"/>
      </rPr>
      <t>　</t>
    </r>
  </si>
  <si>
    <r>
      <rPr>
        <sz val="12"/>
        <rFont val="方正仿宋_GBK"/>
        <charset val="134"/>
      </rPr>
      <t>项目完工及时率</t>
    </r>
    <r>
      <rPr>
        <sz val="12"/>
        <rFont val="Times New Roman"/>
        <charset val="134"/>
      </rPr>
      <t>100%</t>
    </r>
    <r>
      <rPr>
        <sz val="12"/>
        <rFont val="方正仿宋_GBK"/>
        <charset val="134"/>
      </rPr>
      <t>　</t>
    </r>
  </si>
  <si>
    <r>
      <rPr>
        <sz val="12"/>
        <rFont val="Times New Roman"/>
        <charset val="134"/>
      </rPr>
      <t xml:space="preserve">  </t>
    </r>
    <r>
      <rPr>
        <sz val="12"/>
        <rFont val="方正仿宋_GBK"/>
        <charset val="134"/>
      </rPr>
      <t>一次性投入建设成本</t>
    </r>
    <r>
      <rPr>
        <sz val="12"/>
        <rFont val="Times New Roman"/>
        <charset val="134"/>
      </rPr>
      <t>300</t>
    </r>
    <r>
      <rPr>
        <sz val="12"/>
        <rFont val="方正仿宋_GBK"/>
        <charset val="134"/>
      </rPr>
      <t>万元。</t>
    </r>
  </si>
  <si>
    <r>
      <rPr>
        <sz val="12"/>
        <rFont val="方正仿宋_GBK"/>
        <charset val="134"/>
      </rPr>
      <t>每年每户可增收</t>
    </r>
    <r>
      <rPr>
        <sz val="12"/>
        <rFont val="Times New Roman"/>
        <charset val="134"/>
      </rPr>
      <t>1500-3000</t>
    </r>
    <r>
      <rPr>
        <sz val="12"/>
        <rFont val="方正仿宋_GBK"/>
        <charset val="134"/>
      </rPr>
      <t>元</t>
    </r>
  </si>
  <si>
    <r>
      <rPr>
        <sz val="12"/>
        <rFont val="方正仿宋_GBK"/>
        <charset val="134"/>
      </rPr>
      <t>预计增加村集体经济收入大于</t>
    </r>
    <r>
      <rPr>
        <sz val="12"/>
        <rFont val="Times New Roman"/>
        <charset val="134"/>
      </rPr>
      <t>100</t>
    </r>
    <r>
      <rPr>
        <sz val="12"/>
        <rFont val="方正仿宋_GBK"/>
        <charset val="134"/>
      </rPr>
      <t>万</t>
    </r>
  </si>
  <si>
    <t>发展休闲观光农业，以优美的人居环境吸引社会群体在当地投资、消费，打造一村一品</t>
  </si>
  <si>
    <r>
      <rPr>
        <sz val="12"/>
        <rFont val="方正仿宋_GBK"/>
        <charset val="134"/>
      </rPr>
      <t>群众满意度</t>
    </r>
    <r>
      <rPr>
        <sz val="12"/>
        <rFont val="Times New Roman"/>
        <charset val="134"/>
      </rPr>
      <t>95%</t>
    </r>
    <r>
      <rPr>
        <sz val="12"/>
        <rFont val="方正仿宋_GBK"/>
        <charset val="134"/>
      </rPr>
      <t>以上。</t>
    </r>
  </si>
  <si>
    <t>沙坪坝区农业农村委员会</t>
  </si>
  <si>
    <t>龙泉村经济联合社</t>
  </si>
  <si>
    <r>
      <rPr>
        <sz val="12"/>
        <rFont val="方正仿宋_GBK"/>
        <charset val="134"/>
      </rPr>
      <t>合作合作企业每年给村集体进行保底分红。若企业当年接待研学团队游客</t>
    </r>
    <r>
      <rPr>
        <sz val="12"/>
        <rFont val="Times New Roman"/>
        <charset val="134"/>
      </rPr>
      <t>3</t>
    </r>
    <r>
      <rPr>
        <sz val="12"/>
        <rFont val="方正仿宋_GBK"/>
        <charset val="134"/>
      </rPr>
      <t>万人次以内，按保底</t>
    </r>
    <r>
      <rPr>
        <sz val="12"/>
        <rFont val="Times New Roman"/>
        <charset val="134"/>
      </rPr>
      <t>3.00</t>
    </r>
    <r>
      <rPr>
        <sz val="12"/>
        <rFont val="方正仿宋_GBK"/>
        <charset val="134"/>
      </rPr>
      <t>万元</t>
    </r>
    <r>
      <rPr>
        <sz val="12"/>
        <rFont val="Times New Roman"/>
        <charset val="134"/>
      </rPr>
      <t>/</t>
    </r>
    <r>
      <rPr>
        <sz val="12"/>
        <rFont val="方正仿宋_GBK"/>
        <charset val="134"/>
      </rPr>
      <t>年分红给村集体；研学团队游客超过</t>
    </r>
    <r>
      <rPr>
        <sz val="12"/>
        <rFont val="Times New Roman"/>
        <charset val="134"/>
      </rPr>
      <t>3</t>
    </r>
    <r>
      <rPr>
        <sz val="12"/>
        <rFont val="方正仿宋_GBK"/>
        <charset val="134"/>
      </rPr>
      <t>万人次，超出的研学团队人数按</t>
    </r>
    <r>
      <rPr>
        <sz val="12"/>
        <rFont val="Times New Roman"/>
        <charset val="134"/>
      </rPr>
      <t>1</t>
    </r>
    <r>
      <rPr>
        <sz val="12"/>
        <rFont val="方正仿宋_GBK"/>
        <charset val="134"/>
      </rPr>
      <t>元</t>
    </r>
    <r>
      <rPr>
        <sz val="12"/>
        <rFont val="Times New Roman"/>
        <charset val="134"/>
      </rPr>
      <t>/</t>
    </r>
    <r>
      <rPr>
        <sz val="12"/>
        <rFont val="方正仿宋_GBK"/>
        <charset val="134"/>
      </rPr>
      <t>人次分红给村集体。项目存续期不低于</t>
    </r>
    <r>
      <rPr>
        <sz val="12"/>
        <rFont val="Times New Roman"/>
        <charset val="134"/>
      </rPr>
      <t>5</t>
    </r>
    <r>
      <rPr>
        <sz val="12"/>
        <rFont val="方正仿宋_GBK"/>
        <charset val="134"/>
      </rPr>
      <t>年，项目分红期暂定从项目完工交付使用之日至本届土地流转期满时间为止（</t>
    </r>
    <r>
      <rPr>
        <sz val="12"/>
        <rFont val="Times New Roman"/>
        <charset val="134"/>
      </rPr>
      <t>2028</t>
    </r>
    <r>
      <rPr>
        <sz val="12"/>
        <rFont val="方正仿宋_GBK"/>
        <charset val="134"/>
      </rPr>
      <t>年）约</t>
    </r>
    <r>
      <rPr>
        <sz val="12"/>
        <rFont val="Times New Roman"/>
        <charset val="134"/>
      </rPr>
      <t>5</t>
    </r>
    <r>
      <rPr>
        <sz val="12"/>
        <rFont val="方正仿宋_GBK"/>
        <charset val="134"/>
      </rPr>
      <t>年。土地流转期满后，在土地政策不变、企业继续流转该土地情况下，将按此分红约定继续执行约</t>
    </r>
    <r>
      <rPr>
        <sz val="12"/>
        <rFont val="Times New Roman"/>
        <charset val="134"/>
      </rPr>
      <t>5</t>
    </r>
    <r>
      <rPr>
        <sz val="12"/>
        <rFont val="方正仿宋_GBK"/>
        <charset val="134"/>
      </rPr>
      <t>年，直至和上一届流转期的分红时间合计满</t>
    </r>
    <r>
      <rPr>
        <sz val="12"/>
        <rFont val="Times New Roman"/>
        <charset val="134"/>
      </rPr>
      <t>10</t>
    </r>
    <r>
      <rPr>
        <sz val="12"/>
        <rFont val="方正仿宋_GBK"/>
        <charset val="134"/>
      </rPr>
      <t>年为止。慢街停车场无偿为开心农场服务，村集体对开心农场团队游客不再另外收费。</t>
    </r>
  </si>
  <si>
    <t>集体收益股份分红</t>
  </si>
  <si>
    <t>曾邦伦</t>
  </si>
  <si>
    <t>沙坪坝区中梁镇龙泉村生态渔业基地建设项目　　</t>
  </si>
  <si>
    <t>水产养殖</t>
  </si>
  <si>
    <r>
      <rPr>
        <sz val="12"/>
        <rFont val="方正仿宋_GBK"/>
        <charset val="134"/>
      </rPr>
      <t>镀锌石笼网</t>
    </r>
    <r>
      <rPr>
        <sz val="12"/>
        <rFont val="Times New Roman"/>
        <charset val="134"/>
      </rPr>
      <t>+</t>
    </r>
    <r>
      <rPr>
        <sz val="12"/>
        <rFont val="方正仿宋_GBK"/>
        <charset val="134"/>
      </rPr>
      <t>块石</t>
    </r>
    <r>
      <rPr>
        <sz val="12"/>
        <rFont val="Times New Roman"/>
        <charset val="134"/>
      </rPr>
      <t>+</t>
    </r>
    <r>
      <rPr>
        <sz val="12"/>
        <rFont val="方正仿宋_GBK"/>
        <charset val="134"/>
      </rPr>
      <t>石笼网基础</t>
    </r>
    <r>
      <rPr>
        <sz val="12"/>
        <rFont val="Times New Roman"/>
        <charset val="134"/>
      </rPr>
      <t>+</t>
    </r>
    <r>
      <rPr>
        <sz val="12"/>
        <rFont val="方正仿宋_GBK"/>
        <charset val="134"/>
      </rPr>
      <t>局部防渗处理；石笼网台阶驳岸种植土回填；开挖淤泥换填为灰岩；拆除沿线</t>
    </r>
    <r>
      <rPr>
        <sz val="12"/>
        <rFont val="Times New Roman"/>
        <charset val="134"/>
      </rPr>
      <t>2</t>
    </r>
    <r>
      <rPr>
        <sz val="12"/>
        <rFont val="方正仿宋_GBK"/>
        <charset val="134"/>
      </rPr>
      <t>米高围墙；</t>
    </r>
    <r>
      <rPr>
        <sz val="12"/>
        <rFont val="Times New Roman"/>
        <charset val="134"/>
      </rPr>
      <t>1.2</t>
    </r>
    <r>
      <rPr>
        <sz val="12"/>
        <rFont val="方正仿宋_GBK"/>
        <charset val="134"/>
      </rPr>
      <t>米宽透水混凝土面层生产便道修建</t>
    </r>
    <r>
      <rPr>
        <sz val="12"/>
        <rFont val="Times New Roman"/>
        <charset val="134"/>
      </rPr>
      <t>+</t>
    </r>
    <r>
      <rPr>
        <sz val="12"/>
        <rFont val="方正仿宋_GBK"/>
        <charset val="134"/>
      </rPr>
      <t>混凝土基层；水质净化栽种植物3486平方米。</t>
    </r>
  </si>
  <si>
    <r>
      <rPr>
        <sz val="12"/>
        <rFont val="方正仿宋_GBK"/>
        <charset val="134"/>
      </rPr>
      <t>新建</t>
    </r>
    <r>
      <rPr>
        <sz val="12"/>
        <rFont val="Times New Roman"/>
        <charset val="134"/>
      </rPr>
      <t>+</t>
    </r>
    <r>
      <rPr>
        <sz val="12"/>
        <rFont val="方正仿宋_GBK"/>
        <charset val="134"/>
      </rPr>
      <t>整治　</t>
    </r>
  </si>
  <si>
    <t>龙泉村俏角庙社　</t>
  </si>
  <si>
    <r>
      <rPr>
        <sz val="12"/>
        <rFont val="Times New Roman"/>
        <charset val="134"/>
      </rPr>
      <t>1</t>
    </r>
    <r>
      <rPr>
        <sz val="12"/>
        <rFont val="方正仿宋_GBK"/>
        <charset val="134"/>
      </rPr>
      <t>、生态效益。项目建设生态渔业基地，打造重庆主城农旅结合示范点。</t>
    </r>
    <r>
      <rPr>
        <sz val="12"/>
        <rFont val="Times New Roman"/>
        <charset val="134"/>
      </rPr>
      <t>2</t>
    </r>
    <r>
      <rPr>
        <sz val="12"/>
        <rFont val="方正仿宋_GBK"/>
        <charset val="134"/>
      </rPr>
      <t>、经济效益。项目建设完成后，年营业收入预计</t>
    </r>
    <r>
      <rPr>
        <sz val="12"/>
        <rFont val="Times New Roman"/>
        <charset val="134"/>
      </rPr>
      <t>50</t>
    </r>
    <r>
      <rPr>
        <sz val="12"/>
        <rFont val="方正仿宋_GBK"/>
        <charset val="134"/>
      </rPr>
      <t>万元。每年将产生项目固定分红款至</t>
    </r>
    <r>
      <rPr>
        <sz val="12"/>
        <rFont val="Times New Roman"/>
        <charset val="134"/>
      </rPr>
      <t>7.8</t>
    </r>
    <r>
      <rPr>
        <sz val="12"/>
        <rFont val="方正仿宋_GBK"/>
        <charset val="134"/>
      </rPr>
      <t>万元，解决周边农民工及家庭妇女就业约</t>
    </r>
    <r>
      <rPr>
        <sz val="12"/>
        <rFont val="Times New Roman"/>
        <charset val="134"/>
      </rPr>
      <t>1000</t>
    </r>
    <r>
      <rPr>
        <sz val="12"/>
        <rFont val="方正仿宋_GBK"/>
        <charset val="134"/>
      </rPr>
      <t>人次</t>
    </r>
    <r>
      <rPr>
        <sz val="12"/>
        <rFont val="Times New Roman"/>
        <charset val="134"/>
      </rPr>
      <t>/</t>
    </r>
    <r>
      <rPr>
        <sz val="12"/>
        <rFont val="方正仿宋_GBK"/>
        <charset val="134"/>
      </rPr>
      <t>年，产生工资收入</t>
    </r>
    <r>
      <rPr>
        <sz val="12"/>
        <rFont val="Times New Roman"/>
        <charset val="134"/>
      </rPr>
      <t>10</t>
    </r>
    <r>
      <rPr>
        <sz val="12"/>
        <rFont val="方正仿宋_GBK"/>
        <charset val="134"/>
      </rPr>
      <t>万元</t>
    </r>
    <r>
      <rPr>
        <sz val="12"/>
        <rFont val="Times New Roman"/>
        <charset val="134"/>
      </rPr>
      <t>/</t>
    </r>
    <r>
      <rPr>
        <sz val="12"/>
        <rFont val="方正仿宋_GBK"/>
        <charset val="134"/>
      </rPr>
      <t>年。</t>
    </r>
  </si>
  <si>
    <r>
      <rPr>
        <sz val="12"/>
        <rFont val="方正仿宋_GBK"/>
        <charset val="134"/>
      </rPr>
      <t>受益人口</t>
    </r>
    <r>
      <rPr>
        <sz val="12"/>
        <rFont val="Times New Roman"/>
        <charset val="134"/>
      </rPr>
      <t xml:space="preserve">133  </t>
    </r>
    <r>
      <rPr>
        <sz val="12"/>
        <rFont val="方正仿宋_GBK"/>
        <charset val="134"/>
      </rPr>
      <t>户</t>
    </r>
    <r>
      <rPr>
        <sz val="12"/>
        <rFont val="Times New Roman"/>
        <charset val="134"/>
      </rPr>
      <t xml:space="preserve"> 325 </t>
    </r>
    <r>
      <rPr>
        <sz val="12"/>
        <rFont val="方正仿宋_GBK"/>
        <charset val="134"/>
      </rPr>
      <t>人，</t>
    </r>
    <r>
      <rPr>
        <sz val="12"/>
        <rFont val="Times New Roman"/>
        <charset val="134"/>
      </rPr>
      <t xml:space="preserve"> </t>
    </r>
    <r>
      <rPr>
        <sz val="12"/>
        <rFont val="方正仿宋_GBK"/>
        <charset val="134"/>
      </rPr>
      <t>项目建设完成后，每年将产生项目分红款</t>
    </r>
    <r>
      <rPr>
        <sz val="12"/>
        <rFont val="Times New Roman"/>
        <charset val="134"/>
      </rPr>
      <t>7.8</t>
    </r>
    <r>
      <rPr>
        <sz val="12"/>
        <rFont val="方正仿宋_GBK"/>
        <charset val="134"/>
      </rPr>
      <t>万元，解决周边农民工及家庭妇女就业约</t>
    </r>
    <r>
      <rPr>
        <sz val="12"/>
        <rFont val="Times New Roman"/>
        <charset val="134"/>
      </rPr>
      <t>1000</t>
    </r>
    <r>
      <rPr>
        <sz val="12"/>
        <rFont val="方正仿宋_GBK"/>
        <charset val="134"/>
      </rPr>
      <t>人次</t>
    </r>
    <r>
      <rPr>
        <sz val="12"/>
        <rFont val="Times New Roman"/>
        <charset val="134"/>
      </rPr>
      <t>/</t>
    </r>
    <r>
      <rPr>
        <sz val="12"/>
        <rFont val="方正仿宋_GBK"/>
        <charset val="134"/>
      </rPr>
      <t>年，产生工资收入</t>
    </r>
    <r>
      <rPr>
        <sz val="12"/>
        <rFont val="Times New Roman"/>
        <charset val="134"/>
      </rPr>
      <t>10</t>
    </r>
    <r>
      <rPr>
        <sz val="12"/>
        <rFont val="方正仿宋_GBK"/>
        <charset val="134"/>
      </rPr>
      <t>万元</t>
    </r>
    <r>
      <rPr>
        <sz val="12"/>
        <rFont val="Times New Roman"/>
        <charset val="134"/>
      </rPr>
      <t>/</t>
    </r>
    <r>
      <rPr>
        <sz val="12"/>
        <rFont val="方正仿宋_GBK"/>
        <charset val="134"/>
      </rPr>
      <t>年，吸引游客消费约</t>
    </r>
    <r>
      <rPr>
        <sz val="12"/>
        <rFont val="Times New Roman"/>
        <charset val="134"/>
      </rPr>
      <t>100</t>
    </r>
    <r>
      <rPr>
        <sz val="12"/>
        <rFont val="方正仿宋_GBK"/>
        <charset val="134"/>
      </rPr>
      <t>万</t>
    </r>
    <r>
      <rPr>
        <sz val="12"/>
        <rFont val="Times New Roman"/>
        <charset val="134"/>
      </rPr>
      <t>/</t>
    </r>
    <r>
      <rPr>
        <sz val="12"/>
        <rFont val="方正仿宋_GBK"/>
        <charset val="134"/>
      </rPr>
      <t>年。</t>
    </r>
  </si>
  <si>
    <t>实现观光渔业和传统渔业相结合，实现群众增收　</t>
  </si>
  <si>
    <r>
      <rPr>
        <sz val="12"/>
        <rFont val="方正仿宋_GBK"/>
        <charset val="134"/>
      </rPr>
      <t>镀锌石笼网</t>
    </r>
    <r>
      <rPr>
        <sz val="12"/>
        <rFont val="Times New Roman"/>
        <charset val="134"/>
      </rPr>
      <t>+</t>
    </r>
    <r>
      <rPr>
        <sz val="12"/>
        <rFont val="方正仿宋_GBK"/>
        <charset val="134"/>
      </rPr>
      <t>块石</t>
    </r>
    <r>
      <rPr>
        <sz val="12"/>
        <rFont val="Times New Roman"/>
        <charset val="134"/>
      </rPr>
      <t>+</t>
    </r>
    <r>
      <rPr>
        <sz val="12"/>
        <rFont val="方正仿宋_GBK"/>
        <charset val="134"/>
      </rPr>
      <t>石笼网基础</t>
    </r>
    <r>
      <rPr>
        <sz val="12"/>
        <rFont val="Times New Roman"/>
        <charset val="134"/>
      </rPr>
      <t>+</t>
    </r>
    <r>
      <rPr>
        <sz val="12"/>
        <rFont val="方正仿宋_GBK"/>
        <charset val="134"/>
      </rPr>
      <t>局部防渗处理；石笼网台阶驳岸种植土回填；开挖淤泥换填为灰岩；拆除沿线</t>
    </r>
    <r>
      <rPr>
        <sz val="12"/>
        <rFont val="Times New Roman"/>
        <charset val="134"/>
      </rPr>
      <t>2</t>
    </r>
    <r>
      <rPr>
        <sz val="12"/>
        <rFont val="方正仿宋_GBK"/>
        <charset val="134"/>
      </rPr>
      <t>米高围墙；</t>
    </r>
    <r>
      <rPr>
        <sz val="12"/>
        <rFont val="Times New Roman"/>
        <charset val="134"/>
      </rPr>
      <t>1.2</t>
    </r>
    <r>
      <rPr>
        <sz val="12"/>
        <rFont val="方正仿宋_GBK"/>
        <charset val="134"/>
      </rPr>
      <t>米宽透水混凝土面层生产便道修建</t>
    </r>
    <r>
      <rPr>
        <sz val="12"/>
        <rFont val="Times New Roman"/>
        <charset val="134"/>
      </rPr>
      <t>+</t>
    </r>
    <r>
      <rPr>
        <sz val="12"/>
        <rFont val="方正仿宋_GBK"/>
        <charset val="134"/>
      </rPr>
      <t>混凝土基层；水质净化栽种植物3486平方米。　</t>
    </r>
  </si>
  <si>
    <r>
      <rPr>
        <sz val="12"/>
        <rFont val="Times New Roman"/>
        <charset val="134"/>
      </rPr>
      <t xml:space="preserve">  </t>
    </r>
    <r>
      <rPr>
        <sz val="12"/>
        <rFont val="方正仿宋_GBK"/>
        <charset val="134"/>
      </rPr>
      <t>一次性投入建设成本</t>
    </r>
    <r>
      <rPr>
        <sz val="12"/>
        <rFont val="Times New Roman"/>
        <charset val="134"/>
      </rPr>
      <t>260.00</t>
    </r>
    <r>
      <rPr>
        <sz val="12"/>
        <rFont val="方正仿宋_GBK"/>
        <charset val="134"/>
      </rPr>
      <t>万元</t>
    </r>
  </si>
  <si>
    <r>
      <rPr>
        <sz val="12"/>
        <rFont val="方正仿宋_GBK"/>
        <charset val="134"/>
      </rPr>
      <t>预计增加村集体经济收入大于</t>
    </r>
    <r>
      <rPr>
        <sz val="12"/>
        <rFont val="Times New Roman"/>
        <charset val="134"/>
      </rPr>
      <t>80</t>
    </r>
    <r>
      <rPr>
        <sz val="12"/>
        <rFont val="方正仿宋_GBK"/>
        <charset val="134"/>
      </rPr>
      <t>万</t>
    </r>
  </si>
  <si>
    <t>发展生态渔业，以优美的人居环境吸引社会群体在当地投资、消费。</t>
  </si>
  <si>
    <r>
      <rPr>
        <sz val="12"/>
        <rFont val="方正仿宋_GBK"/>
        <charset val="134"/>
      </rPr>
      <t>合作企业每年给村集体进行固定分红，每年支付沙坪坝区中梁镇龙泉村经济联合社分红款按照财政投入资金的</t>
    </r>
    <r>
      <rPr>
        <sz val="12"/>
        <rFont val="Times New Roman"/>
        <charset val="134"/>
      </rPr>
      <t>3%</t>
    </r>
    <r>
      <rPr>
        <sz val="12"/>
        <rFont val="方正仿宋_GBK"/>
        <charset val="134"/>
      </rPr>
      <t>计算，约</t>
    </r>
    <r>
      <rPr>
        <sz val="12"/>
        <rFont val="Times New Roman"/>
        <charset val="134"/>
      </rPr>
      <t>7.8</t>
    </r>
    <r>
      <rPr>
        <sz val="12"/>
        <rFont val="方正仿宋_GBK"/>
        <charset val="134"/>
      </rPr>
      <t>万元；分红期限为</t>
    </r>
    <r>
      <rPr>
        <sz val="12"/>
        <rFont val="Times New Roman"/>
        <charset val="134"/>
      </rPr>
      <t>15</t>
    </r>
    <r>
      <rPr>
        <sz val="12"/>
        <rFont val="方正仿宋_GBK"/>
        <charset val="134"/>
      </rPr>
      <t>年。</t>
    </r>
  </si>
  <si>
    <t>　西溪桥村昕利来水果基地生产设施建设</t>
  </si>
  <si>
    <t>　产业发展</t>
  </si>
  <si>
    <r>
      <rPr>
        <sz val="12"/>
        <rFont val="方正仿宋_GBK"/>
        <charset val="134"/>
      </rPr>
      <t>水肥一体化</t>
    </r>
    <r>
      <rPr>
        <sz val="12"/>
        <rFont val="Times New Roman"/>
        <charset val="134"/>
      </rPr>
      <t>:</t>
    </r>
    <r>
      <rPr>
        <sz val="12"/>
        <rFont val="方正仿宋_GBK"/>
        <charset val="134"/>
      </rPr>
      <t>三相电</t>
    </r>
    <r>
      <rPr>
        <sz val="12"/>
        <rFont val="Times New Roman"/>
        <charset val="134"/>
      </rPr>
      <t>12</t>
    </r>
    <r>
      <rPr>
        <sz val="12"/>
        <rFont val="方正仿宋_GBK"/>
        <charset val="134"/>
      </rPr>
      <t>千瓦水泵一台沙石过滤器</t>
    </r>
    <r>
      <rPr>
        <sz val="12"/>
        <rFont val="Times New Roman"/>
        <charset val="134"/>
      </rPr>
      <t>2</t>
    </r>
    <r>
      <rPr>
        <sz val="12"/>
        <rFont val="方正仿宋_GBK"/>
        <charset val="134"/>
      </rPr>
      <t>个，碟片过滤器</t>
    </r>
    <r>
      <rPr>
        <sz val="12"/>
        <rFont val="Times New Roman"/>
        <charset val="134"/>
      </rPr>
      <t>2</t>
    </r>
    <r>
      <rPr>
        <sz val="12"/>
        <rFont val="方正仿宋_GBK"/>
        <charset val="134"/>
      </rPr>
      <t>个，施肥器一台，施肥桶</t>
    </r>
    <r>
      <rPr>
        <sz val="12"/>
        <rFont val="Times New Roman"/>
        <charset val="134"/>
      </rPr>
      <t>2</t>
    </r>
    <r>
      <rPr>
        <sz val="12"/>
        <rFont val="方正仿宋_GBK"/>
        <charset val="134"/>
      </rPr>
      <t>个，</t>
    </r>
    <r>
      <rPr>
        <sz val="12"/>
        <rFont val="Times New Roman"/>
        <charset val="134"/>
      </rPr>
      <t>90#</t>
    </r>
    <r>
      <rPr>
        <sz val="12"/>
        <rFont val="方正仿宋_GBK"/>
        <charset val="134"/>
      </rPr>
      <t>水管，</t>
    </r>
    <r>
      <rPr>
        <sz val="12"/>
        <rFont val="Times New Roman"/>
        <charset val="134"/>
      </rPr>
      <t>50#</t>
    </r>
    <r>
      <rPr>
        <sz val="12"/>
        <rFont val="方正仿宋_GBK"/>
        <charset val="134"/>
      </rPr>
      <t>水管等；草莓大棚</t>
    </r>
    <r>
      <rPr>
        <sz val="12"/>
        <rFont val="Times New Roman"/>
        <charset val="134"/>
      </rPr>
      <t>10</t>
    </r>
    <r>
      <rPr>
        <sz val="12"/>
        <rFont val="方正仿宋_GBK"/>
        <charset val="134"/>
      </rPr>
      <t>亩　</t>
    </r>
  </si>
  <si>
    <t>回龙坝镇西溪桥村　</t>
  </si>
  <si>
    <t>　保障农作物和果树灌溉，最大程度增加土地利用率和增加村集体经济</t>
  </si>
  <si>
    <t>建设草莓大棚10亩因长短不一具体个数实施计算，涉及材料钢管主体，塑料薄膜主料，卡槽等，水肥一体化设施1套；三相电12千瓦水泵一台沙石过滤器2个，碟片过滤器2个，施肥器一台，施肥桶2个，90#水管，50#水管等</t>
  </si>
  <si>
    <t>实现农业增产增收　</t>
  </si>
  <si>
    <t>建设草莓大棚10亩，水肥一体化设施1套</t>
  </si>
  <si>
    <t>符合相关技术标准　</t>
  </si>
  <si>
    <t>长期　</t>
  </si>
  <si>
    <r>
      <rPr>
        <sz val="12"/>
        <rFont val="方正仿宋_GBK"/>
        <charset val="134"/>
      </rPr>
      <t>一次性投入建设成本</t>
    </r>
    <r>
      <rPr>
        <sz val="12"/>
        <rFont val="Times New Roman"/>
        <charset val="134"/>
      </rPr>
      <t>34</t>
    </r>
    <r>
      <rPr>
        <sz val="12"/>
        <rFont val="方正仿宋_GBK"/>
        <charset val="134"/>
      </rPr>
      <t>万元　</t>
    </r>
  </si>
  <si>
    <r>
      <rPr>
        <sz val="12"/>
        <rFont val="方正仿宋_GBK"/>
        <charset val="134"/>
      </rPr>
      <t>节水节肥</t>
    </r>
    <r>
      <rPr>
        <sz val="12"/>
        <rFont val="Times New Roman"/>
        <charset val="134"/>
      </rPr>
      <t>30%</t>
    </r>
    <r>
      <rPr>
        <sz val="12"/>
        <rFont val="方正仿宋_GBK"/>
        <charset val="134"/>
      </rPr>
      <t>，生产过程节约劳动力</t>
    </r>
    <r>
      <rPr>
        <sz val="12"/>
        <rFont val="Times New Roman"/>
        <charset val="134"/>
      </rPr>
      <t>40%</t>
    </r>
    <r>
      <rPr>
        <sz val="12"/>
        <rFont val="方正仿宋_GBK"/>
        <charset val="134"/>
      </rPr>
      <t>，标准现代农业，保持土壤流失，年产量</t>
    </r>
    <r>
      <rPr>
        <sz val="12"/>
        <rFont val="Times New Roman"/>
        <charset val="134"/>
      </rPr>
      <t>7</t>
    </r>
    <r>
      <rPr>
        <sz val="12"/>
        <rFont val="方正仿宋_GBK"/>
        <charset val="134"/>
      </rPr>
      <t>万斤，产值</t>
    </r>
    <r>
      <rPr>
        <sz val="12"/>
        <rFont val="Times New Roman"/>
        <charset val="134"/>
      </rPr>
      <t>80</t>
    </r>
    <r>
      <rPr>
        <sz val="12"/>
        <rFont val="方正仿宋_GBK"/>
        <charset val="134"/>
      </rPr>
      <t>万元　</t>
    </r>
  </si>
  <si>
    <t>科学合理的设施农业可以大大提高农作物的质量，同时带动农民增收　</t>
  </si>
  <si>
    <t>满意　</t>
  </si>
  <si>
    <t>西溪桥村经济联合社　</t>
  </si>
  <si>
    <r>
      <rPr>
        <sz val="12"/>
        <rFont val="Times New Roman"/>
        <charset val="134"/>
      </rPr>
      <t>2023</t>
    </r>
    <r>
      <rPr>
        <sz val="12"/>
        <rFont val="方正仿宋_GBK"/>
        <charset val="134"/>
      </rPr>
      <t>年　</t>
    </r>
  </si>
  <si>
    <r>
      <rPr>
        <sz val="12"/>
        <rFont val="Times New Roman"/>
        <charset val="134"/>
      </rPr>
      <t>158</t>
    </r>
    <r>
      <rPr>
        <sz val="12"/>
        <rFont val="方正仿宋_GBK"/>
        <charset val="134"/>
      </rPr>
      <t>户</t>
    </r>
    <r>
      <rPr>
        <sz val="12"/>
        <rFont val="Times New Roman"/>
        <charset val="134"/>
      </rPr>
      <t xml:space="preserve">320   </t>
    </r>
    <r>
      <rPr>
        <sz val="12"/>
        <rFont val="方正仿宋_GBK"/>
        <charset val="134"/>
      </rPr>
      <t>人　</t>
    </r>
  </si>
  <si>
    <t>合作企业每年给村集体进行固定分红，每年支付经济联合社分红款按照财政投入资金的5%计算，约1.7万元；分红期限为***年。</t>
  </si>
  <si>
    <t>杨家全　</t>
  </si>
  <si>
    <t>梁滩桥村恒筑蔬菜基地生产设施建设　</t>
  </si>
  <si>
    <r>
      <rPr>
        <sz val="12"/>
        <rFont val="方正仿宋_GBK"/>
        <charset val="134"/>
      </rPr>
      <t>建设</t>
    </r>
    <r>
      <rPr>
        <sz val="12"/>
        <rFont val="Times New Roman"/>
        <charset val="134"/>
      </rPr>
      <t>50</t>
    </r>
    <r>
      <rPr>
        <sz val="12"/>
        <rFont val="方正仿宋_GBK"/>
        <charset val="134"/>
      </rPr>
      <t>亩地的</t>
    </r>
    <r>
      <rPr>
        <sz val="12"/>
        <rFont val="Times New Roman"/>
        <charset val="134"/>
      </rPr>
      <t>20</t>
    </r>
    <r>
      <rPr>
        <sz val="12"/>
        <rFont val="方正仿宋_GBK"/>
        <charset val="134"/>
      </rPr>
      <t>热镀锌管钢架大棚，水肥一体化，三相电</t>
    </r>
    <r>
      <rPr>
        <sz val="12"/>
        <rFont val="Times New Roman"/>
        <charset val="134"/>
      </rPr>
      <t>30</t>
    </r>
    <r>
      <rPr>
        <sz val="12"/>
        <rFont val="方正仿宋_GBK"/>
        <charset val="134"/>
      </rPr>
      <t>千瓦，水泵</t>
    </r>
    <r>
      <rPr>
        <sz val="12"/>
        <rFont val="Times New Roman"/>
        <charset val="134"/>
      </rPr>
      <t>4</t>
    </r>
    <r>
      <rPr>
        <sz val="12"/>
        <rFont val="方正仿宋_GBK"/>
        <charset val="134"/>
      </rPr>
      <t>台，沙石过滤器</t>
    </r>
    <r>
      <rPr>
        <sz val="12"/>
        <rFont val="Times New Roman"/>
        <charset val="134"/>
      </rPr>
      <t>3</t>
    </r>
    <r>
      <rPr>
        <sz val="12"/>
        <rFont val="方正仿宋_GBK"/>
        <charset val="134"/>
      </rPr>
      <t>个，施肥器</t>
    </r>
    <r>
      <rPr>
        <sz val="12"/>
        <rFont val="Times New Roman"/>
        <charset val="134"/>
      </rPr>
      <t>2</t>
    </r>
    <r>
      <rPr>
        <sz val="12"/>
        <rFont val="方正仿宋_GBK"/>
        <charset val="134"/>
      </rPr>
      <t>台，施肥桶</t>
    </r>
    <r>
      <rPr>
        <sz val="12"/>
        <rFont val="Times New Roman"/>
        <charset val="134"/>
      </rPr>
      <t>4</t>
    </r>
    <r>
      <rPr>
        <sz val="12"/>
        <rFont val="方正仿宋_GBK"/>
        <charset val="134"/>
      </rPr>
      <t>个，</t>
    </r>
    <r>
      <rPr>
        <sz val="12"/>
        <rFont val="Times New Roman"/>
        <charset val="134"/>
      </rPr>
      <t>70</t>
    </r>
    <r>
      <rPr>
        <sz val="12"/>
        <rFont val="方正仿宋_GBK"/>
        <charset val="134"/>
      </rPr>
      <t>水管、</t>
    </r>
    <r>
      <rPr>
        <sz val="12"/>
        <rFont val="Times New Roman"/>
        <charset val="134"/>
      </rPr>
      <t>50</t>
    </r>
    <r>
      <rPr>
        <sz val="12"/>
        <rFont val="方正仿宋_GBK"/>
        <charset val="134"/>
      </rPr>
      <t>水管，</t>
    </r>
    <r>
      <rPr>
        <sz val="12"/>
        <rFont val="Times New Roman"/>
        <charset val="134"/>
      </rPr>
      <t>#20</t>
    </r>
    <r>
      <rPr>
        <sz val="12"/>
        <rFont val="方正仿宋_GBK"/>
        <charset val="134"/>
      </rPr>
      <t>水管</t>
    </r>
    <r>
      <rPr>
        <sz val="12"/>
        <rFont val="Times New Roman"/>
        <charset val="134"/>
      </rPr>
      <t>1</t>
    </r>
    <r>
      <rPr>
        <sz val="12"/>
        <rFont val="方正仿宋_GBK"/>
        <charset val="134"/>
      </rPr>
      <t>万米，微喷头等　</t>
    </r>
  </si>
  <si>
    <t>新建</t>
  </si>
  <si>
    <t>回龙坝镇梁滩桥村</t>
  </si>
  <si>
    <t>保障农作物提高质量和产量，水肥一体化精确灌溉。</t>
  </si>
  <si>
    <t>建设50亩地的20热镀锌管钢架大棚，水肥一体化，三相电30千瓦，水泵4台，沙石过滤器3个，施肥器2台，施肥桶4个，70水管、50水管，#20水管1万米，微喷头等　</t>
  </si>
  <si>
    <t>实现农业增产增收</t>
  </si>
  <si>
    <r>
      <rPr>
        <sz val="12"/>
        <rFont val="方正仿宋_GBK"/>
        <charset val="134"/>
      </rPr>
      <t>出菜</t>
    </r>
    <r>
      <rPr>
        <sz val="12"/>
        <rFont val="Times New Roman"/>
        <charset val="134"/>
      </rPr>
      <t>480</t>
    </r>
    <r>
      <rPr>
        <sz val="12"/>
        <rFont val="方正仿宋_GBK"/>
        <charset val="134"/>
      </rPr>
      <t>吨/年</t>
    </r>
  </si>
  <si>
    <t>符合相关技术标准</t>
  </si>
  <si>
    <t>长期</t>
  </si>
  <si>
    <r>
      <rPr>
        <sz val="12"/>
        <rFont val="方正仿宋_GBK"/>
        <charset val="134"/>
      </rPr>
      <t>一次性投入建设成本</t>
    </r>
    <r>
      <rPr>
        <sz val="12"/>
        <rFont val="Times New Roman"/>
        <charset val="134"/>
      </rPr>
      <t>240</t>
    </r>
    <r>
      <rPr>
        <sz val="12"/>
        <rFont val="方正仿宋_GBK"/>
        <charset val="134"/>
      </rPr>
      <t>万元　</t>
    </r>
  </si>
  <si>
    <r>
      <rPr>
        <sz val="12"/>
        <rFont val="方正仿宋_GBK"/>
        <charset val="134"/>
      </rPr>
      <t>节水节肥</t>
    </r>
    <r>
      <rPr>
        <sz val="12"/>
        <rFont val="Times New Roman"/>
        <charset val="134"/>
      </rPr>
      <t>30%</t>
    </r>
    <r>
      <rPr>
        <sz val="12"/>
        <rFont val="方正仿宋_GBK"/>
        <charset val="134"/>
      </rPr>
      <t>，生产过程节约劳动力</t>
    </r>
    <r>
      <rPr>
        <sz val="12"/>
        <rFont val="Times New Roman"/>
        <charset val="134"/>
      </rPr>
      <t>40%</t>
    </r>
    <r>
      <rPr>
        <sz val="12"/>
        <rFont val="方正仿宋_GBK"/>
        <charset val="134"/>
      </rPr>
      <t>，标准现代农业，保持土壤流失，年产量</t>
    </r>
    <r>
      <rPr>
        <sz val="12"/>
        <rFont val="Times New Roman"/>
        <charset val="134"/>
      </rPr>
      <t>480</t>
    </r>
    <r>
      <rPr>
        <sz val="12"/>
        <rFont val="方正仿宋_GBK"/>
        <charset val="134"/>
      </rPr>
      <t>吨，产值</t>
    </r>
    <r>
      <rPr>
        <sz val="12"/>
        <rFont val="Times New Roman"/>
        <charset val="134"/>
      </rPr>
      <t>140</t>
    </r>
    <r>
      <rPr>
        <sz val="12"/>
        <rFont val="方正仿宋_GBK"/>
        <charset val="134"/>
      </rPr>
      <t>万元　</t>
    </r>
  </si>
  <si>
    <t>　沙坪坝区农业农村委</t>
  </si>
  <si>
    <t>梁滩桥村经济联合社</t>
  </si>
  <si>
    <r>
      <rPr>
        <sz val="12"/>
        <rFont val="Times New Roman"/>
        <charset val="134"/>
      </rPr>
      <t>30</t>
    </r>
    <r>
      <rPr>
        <sz val="12"/>
        <rFont val="方正仿宋_GBK"/>
        <charset val="134"/>
      </rPr>
      <t>人　</t>
    </r>
  </si>
  <si>
    <t>合作企业每年给村集体进行固定分红，每年支付经济联合社分红款按照财政投入资金的5%计算；分红期限为15年。</t>
  </si>
  <si>
    <t>陈贤兵　</t>
  </si>
  <si>
    <t>梁滩桥村梁滩农业水果基地生产设施建设</t>
  </si>
  <si>
    <r>
      <rPr>
        <sz val="12"/>
        <rFont val="方正仿宋_GBK"/>
        <charset val="134"/>
      </rPr>
      <t>水肥一体化</t>
    </r>
    <r>
      <rPr>
        <sz val="12"/>
        <rFont val="Times New Roman"/>
        <charset val="134"/>
      </rPr>
      <t>:</t>
    </r>
    <r>
      <rPr>
        <sz val="12"/>
        <rFont val="方正仿宋_GBK"/>
        <charset val="134"/>
      </rPr>
      <t>三相电</t>
    </r>
    <r>
      <rPr>
        <sz val="12"/>
        <rFont val="Times New Roman"/>
        <charset val="134"/>
      </rPr>
      <t>11</t>
    </r>
    <r>
      <rPr>
        <sz val="12"/>
        <rFont val="方正仿宋_GBK"/>
        <charset val="134"/>
      </rPr>
      <t>千瓦水泵一台沙石过滤器</t>
    </r>
    <r>
      <rPr>
        <sz val="12"/>
        <rFont val="Times New Roman"/>
        <charset val="134"/>
      </rPr>
      <t>2</t>
    </r>
    <r>
      <rPr>
        <sz val="12"/>
        <rFont val="方正仿宋_GBK"/>
        <charset val="134"/>
      </rPr>
      <t>个，碟片过滤器</t>
    </r>
    <r>
      <rPr>
        <sz val="12"/>
        <rFont val="Times New Roman"/>
        <charset val="134"/>
      </rPr>
      <t>2</t>
    </r>
    <r>
      <rPr>
        <sz val="12"/>
        <rFont val="方正仿宋_GBK"/>
        <charset val="134"/>
      </rPr>
      <t>个，施肥器一台，施肥桶</t>
    </r>
    <r>
      <rPr>
        <sz val="12"/>
        <rFont val="Times New Roman"/>
        <charset val="134"/>
      </rPr>
      <t>2</t>
    </r>
    <r>
      <rPr>
        <sz val="12"/>
        <rFont val="方正仿宋_GBK"/>
        <charset val="134"/>
      </rPr>
      <t>个，</t>
    </r>
    <r>
      <rPr>
        <sz val="12"/>
        <rFont val="Times New Roman"/>
        <charset val="134"/>
      </rPr>
      <t>110#</t>
    </r>
    <r>
      <rPr>
        <sz val="12"/>
        <rFont val="方正仿宋_GBK"/>
        <charset val="134"/>
      </rPr>
      <t>水管</t>
    </r>
    <r>
      <rPr>
        <sz val="12"/>
        <rFont val="Times New Roman"/>
        <charset val="134"/>
      </rPr>
      <t>63#</t>
    </r>
    <r>
      <rPr>
        <sz val="12"/>
        <rFont val="方正仿宋_GBK"/>
        <charset val="134"/>
      </rPr>
      <t>水管等、灌溉</t>
    </r>
    <r>
      <rPr>
        <sz val="12"/>
        <rFont val="Times New Roman"/>
        <charset val="134"/>
      </rPr>
      <t>150</t>
    </r>
    <r>
      <rPr>
        <sz val="12"/>
        <rFont val="方正仿宋_GBK"/>
        <charset val="134"/>
      </rPr>
      <t>亩柑橘</t>
    </r>
    <r>
      <rPr>
        <sz val="12"/>
        <rFont val="Times New Roman"/>
        <charset val="134"/>
      </rPr>
      <t>30</t>
    </r>
    <r>
      <rPr>
        <sz val="12"/>
        <rFont val="方正仿宋_GBK"/>
        <charset val="134"/>
      </rPr>
      <t>亩桃树</t>
    </r>
    <r>
      <rPr>
        <sz val="12"/>
        <rFont val="Times New Roman"/>
        <charset val="134"/>
      </rPr>
      <t>10</t>
    </r>
    <r>
      <rPr>
        <sz val="12"/>
        <rFont val="方正仿宋_GBK"/>
        <charset val="134"/>
      </rPr>
      <t>亩枇杷</t>
    </r>
    <r>
      <rPr>
        <sz val="12"/>
        <rFont val="Times New Roman"/>
        <charset val="134"/>
      </rPr>
      <t>20</t>
    </r>
    <r>
      <rPr>
        <sz val="12"/>
        <rFont val="方正仿宋_GBK"/>
        <charset val="134"/>
      </rPr>
      <t>亩李子　</t>
    </r>
  </si>
  <si>
    <t>回龙坝镇梁滩桥村　</t>
  </si>
  <si>
    <t>水肥一体化:三相电11千瓦水泵一台沙石过滤器2个，碟片过滤器2个，施肥器一台，施肥桶2个，110#水管63#水管等</t>
  </si>
  <si>
    <t>建设水肥一体化设施1套，灌溉果园210亩</t>
  </si>
  <si>
    <r>
      <rPr>
        <sz val="12"/>
        <rFont val="方正仿宋_GBK"/>
        <charset val="134"/>
      </rPr>
      <t>一次性投入建设成本</t>
    </r>
    <r>
      <rPr>
        <sz val="12"/>
        <rFont val="Times New Roman"/>
        <charset val="134"/>
      </rPr>
      <t>36</t>
    </r>
    <r>
      <rPr>
        <sz val="12"/>
        <rFont val="方正仿宋_GBK"/>
        <charset val="134"/>
      </rPr>
      <t>万元　</t>
    </r>
  </si>
  <si>
    <r>
      <rPr>
        <sz val="12"/>
        <rFont val="方正仿宋_GBK"/>
        <charset val="134"/>
      </rPr>
      <t>节水节肥</t>
    </r>
    <r>
      <rPr>
        <sz val="12"/>
        <rFont val="Times New Roman"/>
        <charset val="134"/>
      </rPr>
      <t>30%</t>
    </r>
    <r>
      <rPr>
        <sz val="12"/>
        <rFont val="方正仿宋_GBK"/>
        <charset val="134"/>
      </rPr>
      <t>，生产过程节约劳动力</t>
    </r>
    <r>
      <rPr>
        <sz val="12"/>
        <rFont val="Times New Roman"/>
        <charset val="134"/>
      </rPr>
      <t>40%</t>
    </r>
    <r>
      <rPr>
        <sz val="12"/>
        <rFont val="方正仿宋_GBK"/>
        <charset val="134"/>
      </rPr>
      <t>，标准现代农业提高作物挂果率，年产量</t>
    </r>
    <r>
      <rPr>
        <sz val="12"/>
        <rFont val="Times New Roman"/>
        <charset val="134"/>
      </rPr>
      <t>250</t>
    </r>
    <r>
      <rPr>
        <sz val="12"/>
        <rFont val="方正仿宋_GBK"/>
        <charset val="134"/>
      </rPr>
      <t>吨，产值</t>
    </r>
    <r>
      <rPr>
        <sz val="12"/>
        <rFont val="Times New Roman"/>
        <charset val="134"/>
      </rPr>
      <t>300</t>
    </r>
    <r>
      <rPr>
        <sz val="12"/>
        <rFont val="方正仿宋_GBK"/>
        <charset val="134"/>
      </rPr>
      <t>万元　</t>
    </r>
  </si>
  <si>
    <t>梁滩桥村经济联合社　</t>
  </si>
  <si>
    <r>
      <rPr>
        <sz val="12"/>
        <rFont val="Times New Roman"/>
        <charset val="134"/>
      </rPr>
      <t xml:space="preserve">55 </t>
    </r>
    <r>
      <rPr>
        <sz val="12"/>
        <rFont val="方正仿宋_GBK"/>
        <charset val="134"/>
      </rPr>
      <t>户</t>
    </r>
    <r>
      <rPr>
        <sz val="12"/>
        <rFont val="Times New Roman"/>
        <charset val="134"/>
      </rPr>
      <t xml:space="preserve">200   </t>
    </r>
    <r>
      <rPr>
        <sz val="12"/>
        <rFont val="方正仿宋_GBK"/>
        <charset val="134"/>
      </rPr>
      <t>人　</t>
    </r>
  </si>
  <si>
    <t>合作企业每年给村集体进行固定分红，每年支付经济联合社分红款按照财政投入资金的5%计算，分红期限为15年。　</t>
  </si>
  <si>
    <t xml:space="preserve"> 集体收益股份分红</t>
  </si>
  <si>
    <t>李伟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</si>
</sst>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29">
    <font>
      <sz val="12"/>
      <name val="宋体"/>
      <charset val="134"/>
    </font>
    <font>
      <sz val="14"/>
      <name val="Times New Roman"/>
      <charset val="134"/>
    </font>
    <font>
      <sz val="12"/>
      <name val="Times New Roman"/>
      <charset val="134"/>
    </font>
    <font>
      <sz val="14"/>
      <name val="方正小标宋_GBK"/>
      <charset val="134"/>
    </font>
    <font>
      <sz val="14"/>
      <name val="方正黑体_GBK"/>
      <charset val="134"/>
    </font>
    <font>
      <b/>
      <sz val="14"/>
      <name val="方正黑体_GBK"/>
      <charset val="134"/>
    </font>
    <font>
      <b/>
      <sz val="14"/>
      <name val="Times New Roman"/>
      <charset val="134"/>
    </font>
    <font>
      <sz val="12"/>
      <name val="方正仿宋_GBK"/>
      <charset val="134"/>
    </font>
    <font>
      <sz val="1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0" borderId="0"/>
    <xf numFmtId="0" fontId="9"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31">
    <xf numFmtId="0" fontId="0" fillId="0" borderId="0" xfId="0"/>
    <xf numFmtId="0" fontId="1" fillId="0" borderId="0" xfId="0" applyFont="1" applyFill="1" applyBorder="1" applyAlignment="1">
      <alignment wrapText="1"/>
    </xf>
    <xf numFmtId="0" fontId="2" fillId="0" borderId="0" xfId="0" applyFont="1" applyFill="1" applyBorder="1" applyAlignment="1">
      <alignment wrapText="1"/>
    </xf>
    <xf numFmtId="0" fontId="2"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0" xfId="0" applyFont="1" applyFill="1" applyBorder="1" applyAlignment="1"/>
    <xf numFmtId="0" fontId="1" fillId="0" borderId="0"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6" fillId="0" borderId="2" xfId="0" applyNumberFormat="1" applyFont="1" applyFill="1" applyBorder="1" applyAlignment="1">
      <alignment horizontal="center" vertical="center"/>
    </xf>
    <xf numFmtId="0" fontId="2" fillId="0" borderId="2" xfId="0" applyFont="1" applyFill="1" applyBorder="1" applyAlignment="1">
      <alignment horizontal="left" vertical="center"/>
    </xf>
    <xf numFmtId="57"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2"/>
  <sheetViews>
    <sheetView tabSelected="1" view="pageBreakPreview" zoomScale="40" zoomScaleNormal="40" workbookViewId="0">
      <pane xSplit="2" ySplit="7" topLeftCell="I8" activePane="bottomRight" state="frozen"/>
      <selection/>
      <selection pane="topRight"/>
      <selection pane="bottomLeft"/>
      <selection pane="bottomRight" activeCell="A7" sqref="A7:X7"/>
    </sheetView>
  </sheetViews>
  <sheetFormatPr defaultColWidth="9" defaultRowHeight="18"/>
  <cols>
    <col min="1" max="1" width="4.16666666666667" style="4" customWidth="1"/>
    <col min="2" max="2" width="11.4" style="1" customWidth="1"/>
    <col min="3" max="3" width="7.25" style="1" customWidth="1"/>
    <col min="4" max="4" width="9.16666666666667" style="1" customWidth="1"/>
    <col min="5" max="5" width="38.9" style="1" customWidth="1"/>
    <col min="6" max="6" width="5.375" style="5" customWidth="1"/>
    <col min="7" max="7" width="7.96666666666667" style="5" customWidth="1"/>
    <col min="8" max="8" width="28.75" style="1" customWidth="1"/>
    <col min="9" max="9" width="23.9" style="1" customWidth="1"/>
    <col min="10" max="10" width="12.3416666666667" style="1" customWidth="1"/>
    <col min="11" max="11" width="23.75" style="1" customWidth="1"/>
    <col min="12" max="12" width="6.875" style="1" customWidth="1"/>
    <col min="13" max="13" width="7.34166666666667" style="1" customWidth="1"/>
    <col min="14" max="14" width="12.8083333333333" style="1" customWidth="1"/>
    <col min="15" max="15" width="12.1916666666667" style="1" customWidth="1"/>
    <col min="16" max="16" width="12.0333333333333" style="1" customWidth="1"/>
    <col min="17" max="17" width="9.58333333333333" style="1" customWidth="1"/>
    <col min="18" max="18" width="7.35" style="1" customWidth="1"/>
    <col min="19" max="19" width="9.79166666666667" style="1" customWidth="1"/>
    <col min="20" max="20" width="8.75" style="1" customWidth="1"/>
    <col min="21" max="21" width="7.08333333333333" style="1" customWidth="1"/>
    <col min="22" max="22" width="5.93333333333333" style="1" customWidth="1"/>
    <col min="23" max="24" width="11.8666666666667" style="6" customWidth="1"/>
    <col min="25" max="25" width="10.775" style="1" customWidth="1"/>
    <col min="26" max="26" width="10.9333333333333" style="1" customWidth="1"/>
    <col min="27" max="27" width="7.025" style="1" customWidth="1"/>
    <col min="28" max="29" width="7.65833333333333" style="1" customWidth="1"/>
    <col min="30" max="31" width="9.36666666666667" style="1" customWidth="1"/>
    <col min="32" max="32" width="6.4" style="1" customWidth="1"/>
    <col min="33" max="34" width="7.5" style="1" customWidth="1"/>
    <col min="35" max="35" width="8.11666666666667" style="1" customWidth="1"/>
    <col min="36" max="36" width="7.03333333333333" style="1" customWidth="1"/>
    <col min="37" max="37" width="7.49166666666667" style="1" customWidth="1"/>
    <col min="38" max="38" width="27.8083333333333" style="1" customWidth="1"/>
    <col min="39" max="39" width="8.44166666666667" style="1" customWidth="1"/>
    <col min="40" max="40" width="21.25" style="1" customWidth="1"/>
    <col min="41" max="41" width="4.125" style="1" customWidth="1"/>
    <col min="42" max="42" width="19.1666666666667" style="1" customWidth="1"/>
    <col min="43" max="16384" width="9" style="1"/>
  </cols>
  <sheetData>
    <row r="1" s="1" customFormat="1" ht="22.5" customHeight="1" spans="1:24">
      <c r="A1" s="4" t="s">
        <v>0</v>
      </c>
      <c r="B1" s="7"/>
      <c r="C1" s="7"/>
      <c r="D1" s="7"/>
      <c r="E1" s="7"/>
      <c r="F1" s="5"/>
      <c r="G1" s="5"/>
      <c r="H1" s="1"/>
      <c r="I1" s="1"/>
      <c r="J1" s="1"/>
      <c r="K1" s="1"/>
      <c r="L1" s="1"/>
      <c r="M1" s="1"/>
      <c r="N1" s="1"/>
      <c r="O1" s="1"/>
      <c r="P1" s="1"/>
      <c r="Q1" s="1"/>
      <c r="R1" s="1"/>
      <c r="S1" s="1"/>
      <c r="T1" s="1"/>
      <c r="U1" s="1"/>
      <c r="V1" s="1"/>
      <c r="W1" s="6"/>
      <c r="X1" s="6"/>
    </row>
    <row r="2" ht="31.5" customHeight="1" spans="1:42">
      <c r="A2" s="8" t="s">
        <v>1</v>
      </c>
      <c r="B2" s="9"/>
      <c r="C2" s="9"/>
      <c r="D2" s="9"/>
      <c r="E2" s="9"/>
      <c r="F2" s="9"/>
      <c r="G2" s="9"/>
      <c r="H2" s="9"/>
      <c r="I2" s="9"/>
      <c r="J2" s="9"/>
      <c r="K2" s="9"/>
      <c r="L2" s="9"/>
      <c r="M2" s="9"/>
      <c r="N2" s="9"/>
      <c r="O2" s="9"/>
      <c r="P2" s="9"/>
      <c r="Q2" s="9"/>
      <c r="R2" s="9"/>
      <c r="S2" s="9"/>
      <c r="T2" s="9"/>
      <c r="U2" s="9"/>
      <c r="V2" s="9"/>
      <c r="W2" s="22"/>
      <c r="X2" s="22"/>
      <c r="Y2" s="9"/>
      <c r="Z2" s="9"/>
      <c r="AA2" s="9"/>
      <c r="AB2" s="9"/>
      <c r="AC2" s="9"/>
      <c r="AD2" s="9"/>
      <c r="AE2" s="9"/>
      <c r="AF2" s="9"/>
      <c r="AG2" s="9"/>
      <c r="AH2" s="9"/>
      <c r="AI2" s="9"/>
      <c r="AJ2" s="9"/>
      <c r="AK2" s="9"/>
      <c r="AL2" s="9"/>
      <c r="AM2" s="9"/>
      <c r="AN2" s="9"/>
      <c r="AO2" s="9"/>
      <c r="AP2" s="9"/>
    </row>
    <row r="3" s="1" customFormat="1" ht="28.5" customHeight="1" spans="1:42">
      <c r="A3" s="10" t="s">
        <v>2</v>
      </c>
      <c r="B3" s="11" t="s">
        <v>3</v>
      </c>
      <c r="C3" s="11" t="s">
        <v>4</v>
      </c>
      <c r="D3" s="11" t="s">
        <v>5</v>
      </c>
      <c r="E3" s="11" t="s">
        <v>6</v>
      </c>
      <c r="F3" s="11" t="s">
        <v>7</v>
      </c>
      <c r="G3" s="11" t="s">
        <v>8</v>
      </c>
      <c r="H3" s="11" t="s">
        <v>9</v>
      </c>
      <c r="I3" s="11" t="s">
        <v>10</v>
      </c>
      <c r="J3" s="11" t="s">
        <v>11</v>
      </c>
      <c r="K3" s="13"/>
      <c r="L3" s="13"/>
      <c r="M3" s="13"/>
      <c r="N3" s="13"/>
      <c r="O3" s="13"/>
      <c r="P3" s="13"/>
      <c r="Q3" s="13"/>
      <c r="R3" s="13"/>
      <c r="S3" s="11" t="s">
        <v>12</v>
      </c>
      <c r="T3" s="13"/>
      <c r="U3" s="11" t="s">
        <v>13</v>
      </c>
      <c r="V3" s="11" t="s">
        <v>14</v>
      </c>
      <c r="W3" s="23" t="s">
        <v>15</v>
      </c>
      <c r="X3" s="24"/>
      <c r="Y3" s="11" t="s">
        <v>16</v>
      </c>
      <c r="Z3" s="13"/>
      <c r="AA3" s="13"/>
      <c r="AB3" s="13"/>
      <c r="AC3" s="13"/>
      <c r="AD3" s="11" t="s">
        <v>17</v>
      </c>
      <c r="AE3" s="13"/>
      <c r="AF3" s="11" t="s">
        <v>18</v>
      </c>
      <c r="AG3" s="11" t="s">
        <v>19</v>
      </c>
      <c r="AH3" s="11" t="s">
        <v>20</v>
      </c>
      <c r="AI3" s="13"/>
      <c r="AJ3" s="11" t="s">
        <v>21</v>
      </c>
      <c r="AK3" s="11" t="s">
        <v>22</v>
      </c>
      <c r="AL3" s="13"/>
      <c r="AM3" s="11" t="s">
        <v>23</v>
      </c>
      <c r="AN3" s="13"/>
      <c r="AO3" s="11" t="s">
        <v>24</v>
      </c>
      <c r="AP3" s="11" t="s">
        <v>25</v>
      </c>
    </row>
    <row r="4" s="1" customFormat="1" ht="21" customHeight="1" spans="1:42">
      <c r="A4" s="12"/>
      <c r="B4" s="13"/>
      <c r="C4" s="13"/>
      <c r="D4" s="13"/>
      <c r="E4" s="13"/>
      <c r="F4" s="13"/>
      <c r="G4" s="13"/>
      <c r="H4" s="13"/>
      <c r="I4" s="13"/>
      <c r="J4" s="11" t="s">
        <v>26</v>
      </c>
      <c r="K4" s="11" t="s">
        <v>27</v>
      </c>
      <c r="L4" s="13"/>
      <c r="M4" s="13"/>
      <c r="N4" s="13"/>
      <c r="O4" s="11" t="s">
        <v>28</v>
      </c>
      <c r="P4" s="13"/>
      <c r="Q4" s="13"/>
      <c r="R4" s="11" t="s">
        <v>29</v>
      </c>
      <c r="S4" s="11" t="s">
        <v>30</v>
      </c>
      <c r="T4" s="11" t="s">
        <v>31</v>
      </c>
      <c r="U4" s="13"/>
      <c r="V4" s="13"/>
      <c r="W4" s="23" t="s">
        <v>32</v>
      </c>
      <c r="X4" s="23" t="s">
        <v>33</v>
      </c>
      <c r="Y4" s="11" t="s">
        <v>34</v>
      </c>
      <c r="Z4" s="11" t="s">
        <v>35</v>
      </c>
      <c r="AA4" s="13"/>
      <c r="AB4" s="13"/>
      <c r="AC4" s="11" t="s">
        <v>36</v>
      </c>
      <c r="AD4" s="11" t="s">
        <v>37</v>
      </c>
      <c r="AE4" s="11" t="s">
        <v>38</v>
      </c>
      <c r="AF4" s="13"/>
      <c r="AG4" s="13"/>
      <c r="AH4" s="11" t="s">
        <v>39</v>
      </c>
      <c r="AI4" s="13" t="s">
        <v>40</v>
      </c>
      <c r="AJ4" s="13"/>
      <c r="AK4" s="11" t="s">
        <v>41</v>
      </c>
      <c r="AL4" s="11" t="s">
        <v>42</v>
      </c>
      <c r="AM4" s="11" t="s">
        <v>23</v>
      </c>
      <c r="AN4" s="11" t="s">
        <v>43</v>
      </c>
      <c r="AO4" s="13"/>
      <c r="AP4" s="13"/>
    </row>
    <row r="5" s="1" customFormat="1" ht="11.25" customHeight="1" spans="1:42">
      <c r="A5" s="12"/>
      <c r="B5" s="13"/>
      <c r="C5" s="13"/>
      <c r="D5" s="13"/>
      <c r="E5" s="13"/>
      <c r="F5" s="13"/>
      <c r="G5" s="13"/>
      <c r="H5" s="13"/>
      <c r="I5" s="13"/>
      <c r="J5" s="13"/>
      <c r="K5" s="11" t="s">
        <v>44</v>
      </c>
      <c r="L5" s="11" t="s">
        <v>45</v>
      </c>
      <c r="M5" s="11" t="s">
        <v>46</v>
      </c>
      <c r="N5" s="11" t="s">
        <v>47</v>
      </c>
      <c r="O5" s="11" t="s">
        <v>48</v>
      </c>
      <c r="P5" s="11" t="s">
        <v>49</v>
      </c>
      <c r="Q5" s="11" t="s">
        <v>50</v>
      </c>
      <c r="R5" s="13"/>
      <c r="S5" s="13"/>
      <c r="T5" s="13"/>
      <c r="U5" s="13"/>
      <c r="V5" s="13"/>
      <c r="W5" s="24"/>
      <c r="X5" s="24"/>
      <c r="Y5" s="13"/>
      <c r="Z5" s="11" t="s">
        <v>51</v>
      </c>
      <c r="AA5" s="11" t="s">
        <v>52</v>
      </c>
      <c r="AB5" s="11" t="s">
        <v>53</v>
      </c>
      <c r="AC5" s="13"/>
      <c r="AD5" s="13"/>
      <c r="AE5" s="13"/>
      <c r="AF5" s="13"/>
      <c r="AG5" s="13"/>
      <c r="AH5" s="13"/>
      <c r="AI5" s="13"/>
      <c r="AJ5" s="13"/>
      <c r="AK5" s="13"/>
      <c r="AL5" s="13"/>
      <c r="AM5" s="13"/>
      <c r="AN5" s="13"/>
      <c r="AO5" s="13"/>
      <c r="AP5" s="13"/>
    </row>
    <row r="6" s="1" customFormat="1" ht="81" customHeight="1" spans="1:42">
      <c r="A6" s="12"/>
      <c r="B6" s="13"/>
      <c r="C6" s="13"/>
      <c r="D6" s="13"/>
      <c r="E6" s="13"/>
      <c r="F6" s="13"/>
      <c r="G6" s="13"/>
      <c r="H6" s="13"/>
      <c r="I6" s="13"/>
      <c r="J6" s="13"/>
      <c r="K6" s="13"/>
      <c r="L6" s="21" t="s">
        <v>54</v>
      </c>
      <c r="M6" s="21" t="s">
        <v>55</v>
      </c>
      <c r="N6" s="21" t="s">
        <v>47</v>
      </c>
      <c r="O6" s="21" t="s">
        <v>56</v>
      </c>
      <c r="P6" s="21" t="s">
        <v>57</v>
      </c>
      <c r="Q6" s="21" t="s">
        <v>50</v>
      </c>
      <c r="R6" s="13"/>
      <c r="S6" s="13"/>
      <c r="T6" s="13"/>
      <c r="U6" s="13"/>
      <c r="V6" s="13"/>
      <c r="W6" s="24"/>
      <c r="X6" s="24"/>
      <c r="Y6" s="13"/>
      <c r="Z6" s="13"/>
      <c r="AA6" s="13"/>
      <c r="AB6" s="13"/>
      <c r="AC6" s="13"/>
      <c r="AD6" s="13"/>
      <c r="AE6" s="13"/>
      <c r="AF6" s="13"/>
      <c r="AG6" s="13"/>
      <c r="AH6" s="13"/>
      <c r="AI6" s="13"/>
      <c r="AJ6" s="13"/>
      <c r="AK6" s="13"/>
      <c r="AL6" s="13"/>
      <c r="AM6" s="13"/>
      <c r="AN6" s="13"/>
      <c r="AO6" s="13"/>
      <c r="AP6" s="13"/>
    </row>
    <row r="7" s="1" customFormat="1" ht="42" customHeight="1" spans="1:42">
      <c r="A7" s="14" t="s">
        <v>58</v>
      </c>
      <c r="B7" s="15"/>
      <c r="C7" s="15"/>
      <c r="D7" s="15"/>
      <c r="E7" s="15"/>
      <c r="F7" s="15"/>
      <c r="G7" s="15"/>
      <c r="H7" s="15"/>
      <c r="I7" s="15"/>
      <c r="J7" s="15"/>
      <c r="K7" s="15"/>
      <c r="L7" s="15"/>
      <c r="M7" s="15"/>
      <c r="N7" s="15"/>
      <c r="O7" s="15"/>
      <c r="P7" s="15"/>
      <c r="Q7" s="15"/>
      <c r="R7" s="15"/>
      <c r="S7" s="15"/>
      <c r="T7" s="15"/>
      <c r="U7" s="15"/>
      <c r="V7" s="15"/>
      <c r="W7" s="25"/>
      <c r="X7" s="25"/>
      <c r="Y7" s="29">
        <f>SUM(Y8:Y15)</f>
        <v>1084</v>
      </c>
      <c r="Z7" s="30">
        <f>SUM(Z8:Z15)</f>
        <v>1084</v>
      </c>
      <c r="AA7" s="13">
        <f ca="1">SUM(AA1:AA8)</f>
        <v>0</v>
      </c>
      <c r="AB7" s="13"/>
      <c r="AC7" s="13">
        <v>0</v>
      </c>
      <c r="AD7" s="13"/>
      <c r="AE7" s="13"/>
      <c r="AF7" s="13"/>
      <c r="AG7" s="13"/>
      <c r="AH7" s="13"/>
      <c r="AI7" s="13"/>
      <c r="AJ7" s="13"/>
      <c r="AK7" s="13"/>
      <c r="AL7" s="13"/>
      <c r="AM7" s="13"/>
      <c r="AN7" s="13"/>
      <c r="AO7" s="13"/>
      <c r="AP7" s="13"/>
    </row>
    <row r="8" s="2" customFormat="1" ht="188" customHeight="1" spans="1:42">
      <c r="A8" s="16">
        <v>1</v>
      </c>
      <c r="B8" s="16" t="s">
        <v>59</v>
      </c>
      <c r="C8" s="17" t="s">
        <v>60</v>
      </c>
      <c r="D8" s="17" t="s">
        <v>61</v>
      </c>
      <c r="E8" s="17" t="s">
        <v>62</v>
      </c>
      <c r="F8" s="17" t="s">
        <v>63</v>
      </c>
      <c r="G8" s="17" t="s">
        <v>64</v>
      </c>
      <c r="H8" s="17" t="s">
        <v>65</v>
      </c>
      <c r="I8" s="17" t="s">
        <v>66</v>
      </c>
      <c r="J8" s="17" t="s">
        <v>67</v>
      </c>
      <c r="K8" s="17" t="s">
        <v>68</v>
      </c>
      <c r="L8" s="17" t="s">
        <v>69</v>
      </c>
      <c r="M8" s="17" t="s">
        <v>70</v>
      </c>
      <c r="N8" s="17" t="s">
        <v>71</v>
      </c>
      <c r="O8" s="17" t="s">
        <v>72</v>
      </c>
      <c r="P8" s="17" t="s">
        <v>73</v>
      </c>
      <c r="Q8" s="17" t="s">
        <v>74</v>
      </c>
      <c r="R8" s="17" t="s">
        <v>75</v>
      </c>
      <c r="S8" s="17" t="s">
        <v>76</v>
      </c>
      <c r="T8" s="17" t="s">
        <v>76</v>
      </c>
      <c r="U8" s="16" t="s">
        <v>77</v>
      </c>
      <c r="V8" s="17" t="s">
        <v>78</v>
      </c>
      <c r="W8" s="26" t="s">
        <v>79</v>
      </c>
      <c r="X8" s="26" t="s">
        <v>80</v>
      </c>
      <c r="Y8" s="20">
        <v>174</v>
      </c>
      <c r="Z8" s="20">
        <v>174</v>
      </c>
      <c r="AA8" s="20">
        <v>0</v>
      </c>
      <c r="AB8" s="20">
        <v>0</v>
      </c>
      <c r="AC8" s="20">
        <v>0</v>
      </c>
      <c r="AD8" s="20" t="s">
        <v>81</v>
      </c>
      <c r="AE8" s="16">
        <v>0</v>
      </c>
      <c r="AF8" s="17" t="s">
        <v>82</v>
      </c>
      <c r="AG8" s="17" t="s">
        <v>82</v>
      </c>
      <c r="AH8" s="17" t="s">
        <v>82</v>
      </c>
      <c r="AI8" s="17" t="s">
        <v>78</v>
      </c>
      <c r="AJ8" s="17" t="s">
        <v>82</v>
      </c>
      <c r="AK8" s="17" t="s">
        <v>82</v>
      </c>
      <c r="AL8" s="17" t="s">
        <v>72</v>
      </c>
      <c r="AM8" s="17" t="s">
        <v>82</v>
      </c>
      <c r="AN8" s="17" t="s">
        <v>72</v>
      </c>
      <c r="AO8" s="17" t="s">
        <v>83</v>
      </c>
      <c r="AP8" s="16">
        <v>65330892</v>
      </c>
    </row>
    <row r="9" s="2" customFormat="1" ht="126" customHeight="1" spans="1:42">
      <c r="A9" s="18">
        <v>2</v>
      </c>
      <c r="B9" s="19" t="s">
        <v>84</v>
      </c>
      <c r="C9" s="19" t="s">
        <v>85</v>
      </c>
      <c r="D9" s="19" t="s">
        <v>86</v>
      </c>
      <c r="E9" s="19" t="s">
        <v>87</v>
      </c>
      <c r="F9" s="19" t="s">
        <v>88</v>
      </c>
      <c r="G9" s="19" t="s">
        <v>89</v>
      </c>
      <c r="H9" s="19" t="s">
        <v>90</v>
      </c>
      <c r="I9" s="19" t="s">
        <v>91</v>
      </c>
      <c r="J9" s="19" t="s">
        <v>92</v>
      </c>
      <c r="K9" s="19" t="s">
        <v>93</v>
      </c>
      <c r="L9" s="19" t="s">
        <v>94</v>
      </c>
      <c r="M9" s="19" t="s">
        <v>95</v>
      </c>
      <c r="N9" s="19" t="s">
        <v>96</v>
      </c>
      <c r="O9" s="19" t="s">
        <v>97</v>
      </c>
      <c r="P9" s="19" t="s">
        <v>98</v>
      </c>
      <c r="Q9" s="19" t="s">
        <v>99</v>
      </c>
      <c r="R9" s="19" t="s">
        <v>100</v>
      </c>
      <c r="S9" s="19" t="s">
        <v>101</v>
      </c>
      <c r="T9" s="19" t="s">
        <v>102</v>
      </c>
      <c r="U9" s="20" t="s">
        <v>77</v>
      </c>
      <c r="V9" s="19" t="s">
        <v>103</v>
      </c>
      <c r="W9" s="27">
        <v>44986</v>
      </c>
      <c r="X9" s="27">
        <v>45017</v>
      </c>
      <c r="Y9" s="20">
        <v>40</v>
      </c>
      <c r="Z9" s="20">
        <v>40</v>
      </c>
      <c r="AA9" s="20"/>
      <c r="AB9" s="20"/>
      <c r="AC9" s="20"/>
      <c r="AD9" s="20">
        <v>186</v>
      </c>
      <c r="AE9" s="20">
        <v>0</v>
      </c>
      <c r="AF9" s="19" t="s">
        <v>103</v>
      </c>
      <c r="AG9" s="19" t="s">
        <v>82</v>
      </c>
      <c r="AH9" s="19" t="s">
        <v>82</v>
      </c>
      <c r="AI9" s="19" t="s">
        <v>82</v>
      </c>
      <c r="AJ9" s="20"/>
      <c r="AK9" s="19" t="s">
        <v>82</v>
      </c>
      <c r="AL9" s="19" t="s">
        <v>104</v>
      </c>
      <c r="AM9" s="19" t="s">
        <v>104</v>
      </c>
      <c r="AN9" s="19" t="s">
        <v>82</v>
      </c>
      <c r="AO9" s="19" t="s">
        <v>105</v>
      </c>
      <c r="AP9" s="20">
        <v>18983152239</v>
      </c>
    </row>
    <row r="10" s="2" customFormat="1" ht="243" customHeight="1" spans="1:16384">
      <c r="A10" s="20">
        <v>3</v>
      </c>
      <c r="B10" s="20" t="s">
        <v>106</v>
      </c>
      <c r="C10" s="19" t="s">
        <v>107</v>
      </c>
      <c r="D10" s="19" t="s">
        <v>108</v>
      </c>
      <c r="E10" s="17" t="s">
        <v>109</v>
      </c>
      <c r="F10" s="19" t="s">
        <v>110</v>
      </c>
      <c r="G10" s="19" t="s">
        <v>111</v>
      </c>
      <c r="H10" s="20" t="s">
        <v>112</v>
      </c>
      <c r="I10" s="19" t="s">
        <v>113</v>
      </c>
      <c r="J10" s="19" t="s">
        <v>114</v>
      </c>
      <c r="K10" s="19" t="s">
        <v>115</v>
      </c>
      <c r="L10" s="19" t="s">
        <v>94</v>
      </c>
      <c r="M10" s="19" t="s">
        <v>116</v>
      </c>
      <c r="N10" s="20" t="s">
        <v>117</v>
      </c>
      <c r="O10" s="19" t="s">
        <v>118</v>
      </c>
      <c r="P10" s="19" t="s">
        <v>119</v>
      </c>
      <c r="Q10" s="19" t="s">
        <v>120</v>
      </c>
      <c r="R10" s="19" t="s">
        <v>121</v>
      </c>
      <c r="S10" s="19" t="s">
        <v>122</v>
      </c>
      <c r="T10" s="19" t="s">
        <v>123</v>
      </c>
      <c r="U10" s="20" t="s">
        <v>77</v>
      </c>
      <c r="V10" s="19" t="s">
        <v>78</v>
      </c>
      <c r="W10" s="28">
        <v>44927</v>
      </c>
      <c r="X10" s="28">
        <v>45108</v>
      </c>
      <c r="Y10" s="20">
        <v>300</v>
      </c>
      <c r="Z10" s="20">
        <v>300</v>
      </c>
      <c r="AA10" s="20">
        <v>0</v>
      </c>
      <c r="AB10" s="20">
        <v>0</v>
      </c>
      <c r="AC10" s="20">
        <v>0</v>
      </c>
      <c r="AD10" s="20">
        <v>482</v>
      </c>
      <c r="AE10" s="19" t="s">
        <v>82</v>
      </c>
      <c r="AF10" s="19" t="s">
        <v>82</v>
      </c>
      <c r="AG10" s="19" t="s">
        <v>82</v>
      </c>
      <c r="AH10" s="19" t="s">
        <v>104</v>
      </c>
      <c r="AI10" s="19" t="s">
        <v>103</v>
      </c>
      <c r="AJ10" s="19" t="s">
        <v>82</v>
      </c>
      <c r="AK10" s="19" t="s">
        <v>82</v>
      </c>
      <c r="AL10" s="19" t="s">
        <v>124</v>
      </c>
      <c r="AM10" s="19" t="s">
        <v>78</v>
      </c>
      <c r="AN10" s="19" t="s">
        <v>125</v>
      </c>
      <c r="AO10" s="19" t="s">
        <v>126</v>
      </c>
      <c r="AP10" s="20">
        <v>13908318219</v>
      </c>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c r="XFD10" s="3"/>
    </row>
    <row r="11" s="2" customFormat="1" ht="171" customHeight="1" spans="1:16384">
      <c r="A11" s="20">
        <v>4</v>
      </c>
      <c r="B11" s="19" t="s">
        <v>127</v>
      </c>
      <c r="C11" s="19" t="s">
        <v>107</v>
      </c>
      <c r="D11" s="19" t="s">
        <v>128</v>
      </c>
      <c r="E11" s="19" t="s">
        <v>129</v>
      </c>
      <c r="F11" s="19" t="s">
        <v>130</v>
      </c>
      <c r="G11" s="19" t="s">
        <v>131</v>
      </c>
      <c r="H11" s="20" t="s">
        <v>132</v>
      </c>
      <c r="I11" s="19" t="s">
        <v>133</v>
      </c>
      <c r="J11" s="19" t="s">
        <v>134</v>
      </c>
      <c r="K11" s="19" t="s">
        <v>135</v>
      </c>
      <c r="L11" s="19" t="s">
        <v>94</v>
      </c>
      <c r="M11" s="19" t="s">
        <v>116</v>
      </c>
      <c r="N11" s="20" t="s">
        <v>136</v>
      </c>
      <c r="O11" s="19" t="s">
        <v>118</v>
      </c>
      <c r="P11" s="19" t="s">
        <v>137</v>
      </c>
      <c r="Q11" s="19" t="s">
        <v>138</v>
      </c>
      <c r="R11" s="19" t="s">
        <v>121</v>
      </c>
      <c r="S11" s="19" t="s">
        <v>122</v>
      </c>
      <c r="T11" s="19" t="s">
        <v>123</v>
      </c>
      <c r="U11" s="20" t="s">
        <v>77</v>
      </c>
      <c r="V11" s="19" t="s">
        <v>78</v>
      </c>
      <c r="W11" s="28">
        <v>44927</v>
      </c>
      <c r="X11" s="28">
        <v>45108</v>
      </c>
      <c r="Y11" s="20">
        <v>260</v>
      </c>
      <c r="Z11" s="20">
        <v>260</v>
      </c>
      <c r="AA11" s="20">
        <v>0</v>
      </c>
      <c r="AB11" s="20">
        <v>0</v>
      </c>
      <c r="AC11" s="20">
        <v>0</v>
      </c>
      <c r="AD11" s="20">
        <v>325</v>
      </c>
      <c r="AE11" s="19" t="s">
        <v>82</v>
      </c>
      <c r="AF11" s="19" t="s">
        <v>82</v>
      </c>
      <c r="AG11" s="19" t="s">
        <v>82</v>
      </c>
      <c r="AH11" s="19" t="s">
        <v>104</v>
      </c>
      <c r="AI11" s="19" t="s">
        <v>103</v>
      </c>
      <c r="AJ11" s="19" t="s">
        <v>82</v>
      </c>
      <c r="AK11" s="19" t="s">
        <v>104</v>
      </c>
      <c r="AL11" s="19" t="s">
        <v>139</v>
      </c>
      <c r="AM11" s="19" t="s">
        <v>103</v>
      </c>
      <c r="AN11" s="19" t="s">
        <v>125</v>
      </c>
      <c r="AO11" s="19" t="s">
        <v>126</v>
      </c>
      <c r="AP11" s="20">
        <v>13908318219</v>
      </c>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c r="XFD11" s="3"/>
    </row>
    <row r="12" s="2" customFormat="1" ht="142" customHeight="1" spans="1:42">
      <c r="A12" s="18">
        <v>5</v>
      </c>
      <c r="B12" s="17" t="s">
        <v>140</v>
      </c>
      <c r="C12" s="17" t="s">
        <v>141</v>
      </c>
      <c r="D12" s="19" t="s">
        <v>108</v>
      </c>
      <c r="E12" s="19" t="s">
        <v>142</v>
      </c>
      <c r="F12" s="19" t="s">
        <v>88</v>
      </c>
      <c r="G12" s="19" t="s">
        <v>143</v>
      </c>
      <c r="H12" s="19" t="s">
        <v>144</v>
      </c>
      <c r="I12" s="19" t="s">
        <v>145</v>
      </c>
      <c r="J12" s="19" t="s">
        <v>146</v>
      </c>
      <c r="K12" s="19" t="s">
        <v>147</v>
      </c>
      <c r="L12" s="19" t="s">
        <v>148</v>
      </c>
      <c r="M12" s="19" t="s">
        <v>149</v>
      </c>
      <c r="N12" s="19" t="s">
        <v>150</v>
      </c>
      <c r="O12" s="19" t="s">
        <v>151</v>
      </c>
      <c r="P12" s="19" t="s">
        <v>152</v>
      </c>
      <c r="Q12" s="19" t="s">
        <v>152</v>
      </c>
      <c r="R12" s="19" t="s">
        <v>153</v>
      </c>
      <c r="S12" s="19" t="s">
        <v>101</v>
      </c>
      <c r="T12" s="19" t="s">
        <v>154</v>
      </c>
      <c r="U12" s="20" t="s">
        <v>155</v>
      </c>
      <c r="V12" s="19" t="s">
        <v>103</v>
      </c>
      <c r="W12" s="27">
        <v>44866</v>
      </c>
      <c r="X12" s="27">
        <v>45231</v>
      </c>
      <c r="Y12" s="20">
        <v>34</v>
      </c>
      <c r="Z12" s="20">
        <v>34</v>
      </c>
      <c r="AA12" s="20"/>
      <c r="AB12" s="20"/>
      <c r="AC12" s="20"/>
      <c r="AD12" s="20" t="s">
        <v>156</v>
      </c>
      <c r="AE12" s="20">
        <v>2</v>
      </c>
      <c r="AF12" s="19" t="s">
        <v>104</v>
      </c>
      <c r="AG12" s="19" t="s">
        <v>104</v>
      </c>
      <c r="AH12" s="19" t="s">
        <v>104</v>
      </c>
      <c r="AI12" s="19" t="s">
        <v>104</v>
      </c>
      <c r="AJ12" s="19" t="s">
        <v>104</v>
      </c>
      <c r="AK12" s="19" t="s">
        <v>104</v>
      </c>
      <c r="AL12" s="19" t="s">
        <v>157</v>
      </c>
      <c r="AM12" s="19" t="s">
        <v>103</v>
      </c>
      <c r="AN12" s="19" t="s">
        <v>125</v>
      </c>
      <c r="AO12" s="19" t="s">
        <v>158</v>
      </c>
      <c r="AP12" s="20">
        <v>13983209343</v>
      </c>
    </row>
    <row r="13" s="3" customFormat="1" ht="145" customHeight="1" spans="1:42">
      <c r="A13" s="18">
        <v>6</v>
      </c>
      <c r="B13" s="19" t="s">
        <v>159</v>
      </c>
      <c r="C13" s="17" t="s">
        <v>141</v>
      </c>
      <c r="D13" s="19" t="s">
        <v>108</v>
      </c>
      <c r="E13" s="19" t="s">
        <v>160</v>
      </c>
      <c r="F13" s="19" t="s">
        <v>161</v>
      </c>
      <c r="G13" s="19" t="s">
        <v>162</v>
      </c>
      <c r="H13" s="19" t="s">
        <v>163</v>
      </c>
      <c r="I13" s="19" t="s">
        <v>164</v>
      </c>
      <c r="J13" s="19" t="s">
        <v>165</v>
      </c>
      <c r="K13" s="19" t="s">
        <v>166</v>
      </c>
      <c r="L13" s="19" t="s">
        <v>167</v>
      </c>
      <c r="M13" s="19" t="s">
        <v>168</v>
      </c>
      <c r="N13" s="19" t="s">
        <v>169</v>
      </c>
      <c r="O13" s="19" t="s">
        <v>170</v>
      </c>
      <c r="P13" s="19" t="s">
        <v>152</v>
      </c>
      <c r="Q13" s="19" t="s">
        <v>152</v>
      </c>
      <c r="R13" s="19" t="s">
        <v>153</v>
      </c>
      <c r="S13" s="19" t="s">
        <v>171</v>
      </c>
      <c r="T13" s="19" t="s">
        <v>172</v>
      </c>
      <c r="U13" s="20" t="s">
        <v>155</v>
      </c>
      <c r="V13" s="19" t="s">
        <v>78</v>
      </c>
      <c r="W13" s="27">
        <v>45017</v>
      </c>
      <c r="X13" s="27">
        <v>45200</v>
      </c>
      <c r="Y13" s="20">
        <v>240</v>
      </c>
      <c r="Z13" s="20">
        <v>240</v>
      </c>
      <c r="AA13" s="20"/>
      <c r="AB13" s="20"/>
      <c r="AC13" s="20"/>
      <c r="AD13" s="20" t="s">
        <v>173</v>
      </c>
      <c r="AE13" s="20">
        <v>0</v>
      </c>
      <c r="AF13" s="19" t="s">
        <v>82</v>
      </c>
      <c r="AG13" s="19" t="s">
        <v>104</v>
      </c>
      <c r="AH13" s="19" t="s">
        <v>82</v>
      </c>
      <c r="AI13" s="19" t="s">
        <v>82</v>
      </c>
      <c r="AJ13" s="19" t="s">
        <v>82</v>
      </c>
      <c r="AK13" s="19" t="s">
        <v>82</v>
      </c>
      <c r="AL13" s="19" t="s">
        <v>174</v>
      </c>
      <c r="AM13" s="19" t="s">
        <v>78</v>
      </c>
      <c r="AN13" s="19" t="s">
        <v>125</v>
      </c>
      <c r="AO13" s="19" t="s">
        <v>175</v>
      </c>
      <c r="AP13" s="20">
        <v>15310425282</v>
      </c>
    </row>
    <row r="14" s="3" customFormat="1" ht="1" hidden="1" customHeight="1" spans="1:42">
      <c r="A14" s="18"/>
      <c r="B14" s="20"/>
      <c r="C14" s="17" t="s">
        <v>141</v>
      </c>
      <c r="D14" s="19" t="s">
        <v>108</v>
      </c>
      <c r="E14" s="20"/>
      <c r="F14" s="20"/>
      <c r="G14" s="20"/>
      <c r="H14" s="20"/>
      <c r="I14" s="20"/>
      <c r="J14" s="20"/>
      <c r="K14" s="20"/>
      <c r="L14" s="20"/>
      <c r="M14" s="20"/>
      <c r="N14" s="20"/>
      <c r="O14" s="20"/>
      <c r="P14" s="20"/>
      <c r="Q14" s="20"/>
      <c r="R14" s="20"/>
      <c r="S14" s="20"/>
      <c r="T14" s="20"/>
      <c r="U14" s="20"/>
      <c r="V14" s="20"/>
      <c r="W14" s="28"/>
      <c r="X14" s="28"/>
      <c r="Y14" s="20"/>
      <c r="Z14" s="20"/>
      <c r="AA14" s="20"/>
      <c r="AB14" s="20"/>
      <c r="AC14" s="20"/>
      <c r="AD14" s="20"/>
      <c r="AE14" s="20"/>
      <c r="AF14" s="20"/>
      <c r="AG14" s="20"/>
      <c r="AH14" s="20"/>
      <c r="AI14" s="20"/>
      <c r="AJ14" s="20"/>
      <c r="AK14" s="20"/>
      <c r="AL14" s="20"/>
      <c r="AM14" s="20"/>
      <c r="AN14" s="20"/>
      <c r="AO14" s="20"/>
      <c r="AP14" s="20"/>
    </row>
    <row r="15" s="2" customFormat="1" ht="192" customHeight="1" spans="1:42">
      <c r="A15" s="18">
        <v>7</v>
      </c>
      <c r="B15" s="19" t="s">
        <v>176</v>
      </c>
      <c r="C15" s="17" t="s">
        <v>141</v>
      </c>
      <c r="D15" s="19" t="s">
        <v>108</v>
      </c>
      <c r="E15" s="19" t="s">
        <v>177</v>
      </c>
      <c r="F15" s="19" t="s">
        <v>88</v>
      </c>
      <c r="G15" s="19" t="s">
        <v>178</v>
      </c>
      <c r="H15" s="19" t="s">
        <v>144</v>
      </c>
      <c r="I15" s="19" t="s">
        <v>179</v>
      </c>
      <c r="J15" s="19" t="s">
        <v>146</v>
      </c>
      <c r="K15" s="19" t="s">
        <v>180</v>
      </c>
      <c r="L15" s="19" t="s">
        <v>148</v>
      </c>
      <c r="M15" s="19" t="s">
        <v>149</v>
      </c>
      <c r="N15" s="19" t="s">
        <v>181</v>
      </c>
      <c r="O15" s="19" t="s">
        <v>182</v>
      </c>
      <c r="P15" s="19" t="s">
        <v>152</v>
      </c>
      <c r="Q15" s="19" t="s">
        <v>152</v>
      </c>
      <c r="R15" s="19" t="s">
        <v>153</v>
      </c>
      <c r="S15" s="19" t="s">
        <v>101</v>
      </c>
      <c r="T15" s="19" t="s">
        <v>183</v>
      </c>
      <c r="U15" s="20" t="s">
        <v>155</v>
      </c>
      <c r="V15" s="19" t="s">
        <v>103</v>
      </c>
      <c r="W15" s="27">
        <v>44927</v>
      </c>
      <c r="X15" s="27">
        <v>45261</v>
      </c>
      <c r="Y15" s="20">
        <v>36</v>
      </c>
      <c r="Z15" s="20">
        <v>36</v>
      </c>
      <c r="AA15" s="20"/>
      <c r="AB15" s="20"/>
      <c r="AC15" s="20"/>
      <c r="AD15" s="20" t="s">
        <v>184</v>
      </c>
      <c r="AE15" s="20">
        <v>0</v>
      </c>
      <c r="AF15" s="19" t="s">
        <v>104</v>
      </c>
      <c r="AG15" s="19" t="s">
        <v>104</v>
      </c>
      <c r="AH15" s="19" t="s">
        <v>104</v>
      </c>
      <c r="AI15" s="19" t="s">
        <v>104</v>
      </c>
      <c r="AJ15" s="19" t="s">
        <v>104</v>
      </c>
      <c r="AK15" s="19" t="s">
        <v>104</v>
      </c>
      <c r="AL15" s="19" t="s">
        <v>185</v>
      </c>
      <c r="AM15" s="19" t="s">
        <v>78</v>
      </c>
      <c r="AN15" s="19" t="s">
        <v>186</v>
      </c>
      <c r="AO15" s="19" t="s">
        <v>187</v>
      </c>
      <c r="AP15" s="20">
        <v>13983423539</v>
      </c>
    </row>
    <row r="16" s="1" customFormat="1" spans="1:24">
      <c r="A16" s="4"/>
      <c r="F16" s="5"/>
      <c r="G16" s="5"/>
      <c r="W16" s="6"/>
      <c r="X16" s="6"/>
    </row>
    <row r="17" s="1" customFormat="1" spans="1:24">
      <c r="A17" s="4"/>
      <c r="F17" s="5"/>
      <c r="G17" s="5"/>
      <c r="W17" s="6"/>
      <c r="X17" s="6"/>
    </row>
    <row r="18" s="1" customFormat="1" spans="1:24">
      <c r="A18" s="4"/>
      <c r="F18" s="5"/>
      <c r="G18" s="5"/>
      <c r="W18" s="6"/>
      <c r="X18" s="6"/>
    </row>
    <row r="19" s="1" customFormat="1" spans="1:24">
      <c r="A19" s="4"/>
      <c r="F19" s="5"/>
      <c r="G19" s="5"/>
      <c r="W19" s="6"/>
      <c r="X19" s="6"/>
    </row>
    <row r="20" s="1" customFormat="1" spans="1:24">
      <c r="A20" s="4"/>
      <c r="F20" s="5"/>
      <c r="G20" s="5"/>
      <c r="W20" s="6"/>
      <c r="X20" s="6"/>
    </row>
    <row r="21" s="1" customFormat="1" spans="1:24">
      <c r="A21" s="4"/>
      <c r="F21" s="5"/>
      <c r="G21" s="5"/>
      <c r="W21" s="6"/>
      <c r="X21" s="6"/>
    </row>
    <row r="22" s="1" customFormat="1" spans="1:24">
      <c r="A22" s="4"/>
      <c r="F22" s="5"/>
      <c r="G22" s="5"/>
      <c r="W22" s="6"/>
      <c r="X22" s="6"/>
    </row>
  </sheetData>
  <mergeCells count="96">
    <mergeCell ref="A1:C1"/>
    <mergeCell ref="A2:AP2"/>
    <mergeCell ref="J3:R3"/>
    <mergeCell ref="S3:T3"/>
    <mergeCell ref="W3:X3"/>
    <mergeCell ref="Y3:AC3"/>
    <mergeCell ref="AD3:AE3"/>
    <mergeCell ref="AH3:AI3"/>
    <mergeCell ref="AK3:AL3"/>
    <mergeCell ref="AM3:AN3"/>
    <mergeCell ref="K4:N4"/>
    <mergeCell ref="O4:Q4"/>
    <mergeCell ref="Z4:AB4"/>
    <mergeCell ref="A7:X7"/>
    <mergeCell ref="A3:A6"/>
    <mergeCell ref="A13:A14"/>
    <mergeCell ref="B3:B6"/>
    <mergeCell ref="B13:B14"/>
    <mergeCell ref="C3:C6"/>
    <mergeCell ref="D3:D6"/>
    <mergeCell ref="E3:E6"/>
    <mergeCell ref="E13:E14"/>
    <mergeCell ref="F3:F6"/>
    <mergeCell ref="F13:F14"/>
    <mergeCell ref="G3:G6"/>
    <mergeCell ref="G13:G14"/>
    <mergeCell ref="H3:H6"/>
    <mergeCell ref="H13:H14"/>
    <mergeCell ref="I3:I6"/>
    <mergeCell ref="I13:I14"/>
    <mergeCell ref="J4:J6"/>
    <mergeCell ref="J13:J14"/>
    <mergeCell ref="K5:K6"/>
    <mergeCell ref="K13:K14"/>
    <mergeCell ref="L5:L6"/>
    <mergeCell ref="L13:L14"/>
    <mergeCell ref="M5:M6"/>
    <mergeCell ref="M13:M14"/>
    <mergeCell ref="N5:N6"/>
    <mergeCell ref="N13:N14"/>
    <mergeCell ref="O5:O6"/>
    <mergeCell ref="O13:O14"/>
    <mergeCell ref="P5:P6"/>
    <mergeCell ref="P13:P14"/>
    <mergeCell ref="Q5:Q6"/>
    <mergeCell ref="Q13:Q14"/>
    <mergeCell ref="R4:R6"/>
    <mergeCell ref="R13:R14"/>
    <mergeCell ref="S4:S6"/>
    <mergeCell ref="S13:S14"/>
    <mergeCell ref="T4:T6"/>
    <mergeCell ref="T13:T14"/>
    <mergeCell ref="U3:U6"/>
    <mergeCell ref="U13:U14"/>
    <mergeCell ref="V3:V6"/>
    <mergeCell ref="V13:V14"/>
    <mergeCell ref="W4:W6"/>
    <mergeCell ref="W13:W14"/>
    <mergeCell ref="X4:X6"/>
    <mergeCell ref="X13:X14"/>
    <mergeCell ref="Y4:Y6"/>
    <mergeCell ref="Y13:Y14"/>
    <mergeCell ref="Z5:Z6"/>
    <mergeCell ref="Z13:Z14"/>
    <mergeCell ref="AA5:AA6"/>
    <mergeCell ref="AA13:AA14"/>
    <mergeCell ref="AB5:AB6"/>
    <mergeCell ref="AB13:AB14"/>
    <mergeCell ref="AC4:AC6"/>
    <mergeCell ref="AC13:AC14"/>
    <mergeCell ref="AD4:AD6"/>
    <mergeCell ref="AD13:AD14"/>
    <mergeCell ref="AE4:AE6"/>
    <mergeCell ref="AE13:AE14"/>
    <mergeCell ref="AF3:AF6"/>
    <mergeCell ref="AF13:AF14"/>
    <mergeCell ref="AG3:AG6"/>
    <mergeCell ref="AG13:AG14"/>
    <mergeCell ref="AH4:AH6"/>
    <mergeCell ref="AH13:AH14"/>
    <mergeCell ref="AI4:AI6"/>
    <mergeCell ref="AI13:AI14"/>
    <mergeCell ref="AJ3:AJ6"/>
    <mergeCell ref="AJ13:AJ14"/>
    <mergeCell ref="AK4:AK6"/>
    <mergeCell ref="AK13:AK14"/>
    <mergeCell ref="AL4:AL6"/>
    <mergeCell ref="AL13:AL14"/>
    <mergeCell ref="AM4:AM6"/>
    <mergeCell ref="AM13:AM14"/>
    <mergeCell ref="AN4:AN6"/>
    <mergeCell ref="AN13:AN14"/>
    <mergeCell ref="AO3:AO6"/>
    <mergeCell ref="AO13:AO14"/>
    <mergeCell ref="AP3:AP6"/>
    <mergeCell ref="AP13:AP14"/>
  </mergeCells>
  <printOptions horizontalCentered="1" verticalCentered="1"/>
  <pageMargins left="0.15625" right="0.15625" top="0.590277777777778" bottom="0.55" header="0.511805555555556" footer="0.511805555555556"/>
  <pageSetup paperSize="8" scale="28"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0" sqref="E10"/>
    </sheetView>
  </sheetViews>
  <sheetFormatPr defaultColWidth="9" defaultRowHeight="15"/>
  <cols>
    <col min="2" max="2" width="10.875" customWidth="1"/>
    <col min="3" max="3" width="12.375" customWidth="1"/>
    <col min="4" max="4" width="10.375" customWidth="1"/>
    <col min="5" max="5" width="35.375" customWidth="1"/>
    <col min="6" max="6" width="11.5" customWidth="1"/>
    <col min="7" max="7" width="10" customWidth="1"/>
    <col min="8" max="8" width="10.75" customWidth="1"/>
    <col min="9" max="9" width="11.875"/>
  </cols>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 </cp:lastModifiedBy>
  <dcterms:created xsi:type="dcterms:W3CDTF">2019-07-15T01:46:00Z</dcterms:created>
  <cp:lastPrinted>2021-06-29T08:16:00Z</cp:lastPrinted>
  <dcterms:modified xsi:type="dcterms:W3CDTF">2023-02-22T03:29:51Z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B6541DA1206746EAA6F4C7D24DC83446</vt:lpwstr>
  </property>
</Properties>
</file>