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120" windowHeight="8655" tabRatio="776"/>
  </bookViews>
  <sheets>
    <sheet name="目录" sheetId="1" r:id="rId1"/>
    <sheet name="28-2020债务限额、余额" sheetId="2" r:id="rId2"/>
    <sheet name="29-2020一般债务余额" sheetId="3" r:id="rId3"/>
    <sheet name="30-2020年专项债务余额" sheetId="4" r:id="rId4"/>
    <sheet name="31-债券发行还本付息" sheetId="5" r:id="rId5"/>
    <sheet name="32-2021债务限额提前下达" sheetId="6" r:id="rId6"/>
    <sheet name="33-2021新增债券安排" sheetId="7" r:id="rId7"/>
  </sheets>
  <definedNames>
    <definedName name="fa">#REF!</definedName>
    <definedName name="_xlnm.Print_Area" localSheetId="1">'28-2020债务限额、余额'!$A$1:$G$10</definedName>
    <definedName name="_xlnm.Print_Area" localSheetId="5">'32-2021债务限额提前下达'!$A$1:$C$12</definedName>
    <definedName name="_xlnm.Print_Area" localSheetId="6">'33-2021新增债券安排'!$A$1:$F$9</definedName>
    <definedName name="_xlnm.Print_Area" localSheetId="0">目录!$A$1:$C$8</definedName>
    <definedName name="地区名称">#REF!</definedName>
  </definedNames>
  <calcPr calcId="144525"/>
</workbook>
</file>

<file path=xl/sharedStrings.xml><?xml version="1.0" encoding="utf-8"?>
<sst xmlns="http://schemas.openxmlformats.org/spreadsheetml/2006/main" count="100">
  <si>
    <t>2021年预算公开政府债务情况</t>
  </si>
  <si>
    <t>表1</t>
  </si>
  <si>
    <t>沙坪坝区2020年地方政府债务限额及余额情况表</t>
  </si>
  <si>
    <t>表2</t>
  </si>
  <si>
    <t>沙坪坝区2020年和2021年地方政府一般债务余额情况表</t>
  </si>
  <si>
    <t>表3</t>
  </si>
  <si>
    <t>沙坪坝区2020年和2021年地方政府专项债务余额情况表</t>
  </si>
  <si>
    <t>表4</t>
  </si>
  <si>
    <t>沙坪坝区地方政府债券发行及还本付息情况表</t>
  </si>
  <si>
    <t>表5</t>
  </si>
  <si>
    <t>沙坪坝区2021年地方政府债务限额提前下达情况表</t>
  </si>
  <si>
    <t>表6</t>
  </si>
  <si>
    <t>沙坪坝区2021年年初新增地方政府债券资金安排表</t>
  </si>
  <si>
    <t>单位：亿元</t>
  </si>
  <si>
    <t>地   区</t>
  </si>
  <si>
    <t>2020年债务限额</t>
  </si>
  <si>
    <t>2020年债务余额预计执行数</t>
  </si>
  <si>
    <t>一般债务</t>
  </si>
  <si>
    <t>专项债务</t>
  </si>
  <si>
    <t>公  式</t>
  </si>
  <si>
    <t>A=B+C</t>
  </si>
  <si>
    <t>B</t>
  </si>
  <si>
    <t>C</t>
  </si>
  <si>
    <t>D=E+F</t>
  </si>
  <si>
    <t>E</t>
  </si>
  <si>
    <t>F</t>
  </si>
  <si>
    <t>沙坪坝区</t>
  </si>
  <si>
    <t>注：1.本表反映上一年度本地区、本级及所属地区政府债务限额及余额预计执行数。</t>
  </si>
  <si>
    <t xml:space="preserve">    2.本表由县级以上地方各级财政部门在本级人民代表大会批准预算后二十日内公开。</t>
  </si>
  <si>
    <t>项    目</t>
  </si>
  <si>
    <t>预算数</t>
  </si>
  <si>
    <t>执行数</t>
  </si>
  <si>
    <t>一、2019年末地方政府一般债务余额实际数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</si>
  <si>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</si>
  <si>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</si>
  <si>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</si>
  <si>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</si>
  <si>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</si>
  <si>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</si>
  <si>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</si>
  <si>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</si>
  <si>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t>
  </si>
  <si>
    <t>2.本表由县级以上地方各级财政部门在本级人民代表大会批准预算后二十日内公开。</t>
  </si>
  <si>
    <t>3. 2021年地方政府债务限额文件未下达。</t>
  </si>
  <si>
    <t xml:space="preserve"> </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</si>
  <si>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</si>
  <si>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</si>
  <si>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</si>
  <si>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</si>
  <si>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</si>
  <si>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</si>
  <si>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</si>
  <si>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t>
  </si>
  <si>
    <t>3 2021年地方政府债务限额文件未下达。</t>
  </si>
  <si>
    <t>公式</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</si>
  <si>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</si>
  <si>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</si>
  <si>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</si>
  <si>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</si>
  <si>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</si>
  <si>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</si>
  <si>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</si>
  <si>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</si>
  <si>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</si>
  <si>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</si>
  <si>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</si>
  <si>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</si>
  <si>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</si>
  <si>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</si>
  <si>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</si>
  <si>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</si>
  <si>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</si>
  <si>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</si>
  <si>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</si>
  <si>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</si>
  <si>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</si>
  <si>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</si>
  <si>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</si>
  <si>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</si>
  <si>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</si>
  <si>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</si>
  <si>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</si>
  <si>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</si>
  <si>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t>
  </si>
  <si>
    <t>项目</t>
  </si>
  <si>
    <t>一：2020年地方政府债务限额</t>
  </si>
  <si>
    <t>其中： 一般债务限额</t>
  </si>
  <si>
    <t xml:space="preserve">       专项债务限额</t>
  </si>
  <si>
    <t>二：提前下达的2021年地方政府债务限额</t>
  </si>
  <si>
    <t>注：1.本表反映本地区及本级预算中列示提前下达的新增地方政府债务限额情况，由县级以上地方各级财政部门在本级人民代表大会批准预算后二十日内公开。</t>
  </si>
  <si>
    <t>2. 2021年地方政府债务限额文件未下达。</t>
  </si>
  <si>
    <t>s</t>
  </si>
  <si>
    <t>序号</t>
  </si>
  <si>
    <t>项目名称</t>
  </si>
  <si>
    <t>项目类型</t>
  </si>
  <si>
    <t>项目主管部门</t>
  </si>
  <si>
    <t>债券性质</t>
  </si>
  <si>
    <t>债券规模</t>
  </si>
  <si>
    <t>注：1.本表反映本级当年提前下达的新增地方政府债券资金使用安排，由县级以上地方各级财政部门在本级人民代表大会批准预算后二十日内公开。</t>
  </si>
  <si>
    <t xml:space="preserve">    2.本表无数据。</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</si>
</sst>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theme="1"/>
      <name val="宋体"/>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0"/>
      <name val="SimSun"/>
      <charset val="134"/>
    </font>
    <font>
      <sz val="11"/>
      <name val="SimSun"/>
      <charset val="134"/>
    </font>
    <font>
      <sz val="10"/>
      <name val="宋体"/>
      <charset val="134"/>
      <scheme val="minor"/>
    </font>
    <font>
      <sz val="11"/>
      <color theme="1"/>
      <name val="SimSun"/>
      <charset val="134"/>
    </font>
    <font>
      <sz val="11"/>
      <color rgb="FFFF0000"/>
      <name val="SimSun"/>
      <charset val="134"/>
    </font>
    <font>
      <b/>
      <sz val="10"/>
      <name val="SimSun"/>
      <charset val="134"/>
    </font>
    <font>
      <sz val="10"/>
      <color indexed="8"/>
      <name val="宋体"/>
      <charset val="134"/>
      <scheme val="minor"/>
    </font>
    <font>
      <sz val="28"/>
      <color indexed="8"/>
      <name val="方正黑体_GBK"/>
      <charset val="134"/>
    </font>
    <font>
      <sz val="18"/>
      <color indexed="8"/>
      <name val="宋体"/>
      <charset val="134"/>
    </font>
    <font>
      <sz val="18"/>
      <color theme="1"/>
      <name val="宋体"/>
      <charset val="134"/>
      <scheme val="minor"/>
    </font>
    <font>
      <sz val="18"/>
      <color rgb="FF000000"/>
      <name val="宋体"/>
      <charset val="134"/>
    </font>
    <font>
      <sz val="15"/>
      <color rgb="FF000000"/>
      <name val="宋体"/>
      <charset val="134"/>
    </font>
    <font>
      <b/>
      <sz val="15"/>
      <color theme="3"/>
      <name val="宋体"/>
      <charset val="134"/>
      <scheme val="minor"/>
    </font>
    <font>
      <sz val="11"/>
      <color rgb="FF3F3F76"/>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0"/>
      <name val="宋体"/>
      <charset val="134"/>
    </font>
    <font>
      <sz val="12"/>
      <name val="宋体"/>
      <charset val="134"/>
    </font>
    <font>
      <sz val="11"/>
      <color indexed="8"/>
      <name val="宋体"/>
      <charset val="134"/>
    </font>
    <font>
      <b/>
      <sz val="11"/>
      <color indexed="52"/>
      <name val="宋体"/>
      <charset val="134"/>
    </font>
    <font>
      <sz val="11"/>
      <color theme="1"/>
      <name val="宋体"/>
      <charset val="134"/>
      <scheme val="minor"/>
    </font>
    <font>
      <sz val="11"/>
      <color indexed="60"/>
      <name val="宋体"/>
      <charset val="134"/>
    </font>
    <font>
      <sz val="11"/>
      <color rgb="FF9C0006"/>
      <name val="宋体"/>
      <charset val="0"/>
      <scheme val="minor"/>
    </font>
    <font>
      <b/>
      <sz val="18"/>
      <color indexed="56"/>
      <name val="宋体"/>
      <charset val="134"/>
    </font>
    <font>
      <sz val="11"/>
      <color theme="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0"/>
      <name val="Arial"/>
      <charset val="134"/>
    </font>
    <font>
      <b/>
      <sz val="11"/>
      <color rgb="FF3F3F3F"/>
      <name val="宋体"/>
      <charset val="0"/>
      <scheme val="minor"/>
    </font>
    <font>
      <b/>
      <sz val="11"/>
      <color rgb="FFFFFFFF"/>
      <name val="宋体"/>
      <charset val="0"/>
      <scheme val="minor"/>
    </font>
    <font>
      <b/>
      <sz val="11"/>
      <color theme="1"/>
      <name val="宋体"/>
      <charset val="0"/>
      <scheme val="minor"/>
    </font>
    <font>
      <b/>
      <sz val="15"/>
      <color indexed="56"/>
      <name val="宋体"/>
      <charset val="134"/>
    </font>
    <font>
      <b/>
      <sz val="11"/>
      <color indexed="63"/>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scheme val="minor"/>
    </font>
    <font>
      <sz val="11"/>
      <color indexed="17"/>
      <name val="宋体"/>
      <charset val="134"/>
    </font>
    <font>
      <sz val="11"/>
      <color indexed="62"/>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0" fontId="26" fillId="11" borderId="0" applyNumberFormat="0" applyBorder="0" applyAlignment="0" applyProtection="0">
      <alignment vertical="center"/>
    </xf>
    <xf numFmtId="0" fontId="18" fillId="4" borderId="5" applyNumberFormat="0" applyAlignment="0" applyProtection="0">
      <alignment vertical="center"/>
    </xf>
    <xf numFmtId="0" fontId="28" fillId="0" borderId="0"/>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3" borderId="9" applyNumberFormat="0" applyAlignment="0" applyProtection="0">
      <alignment vertical="center"/>
    </xf>
    <xf numFmtId="0" fontId="26" fillId="8" borderId="0" applyNumberFormat="0" applyBorder="0" applyAlignment="0" applyProtection="0">
      <alignment vertical="center"/>
    </xf>
    <xf numFmtId="0" fontId="33" fillId="15" borderId="0" applyNumberFormat="0" applyBorder="0" applyAlignment="0" applyProtection="0">
      <alignment vertical="center"/>
    </xf>
    <xf numFmtId="43"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9" fontId="28" fillId="0" borderId="0" applyFont="0" applyFill="0" applyBorder="0" applyAlignment="0" applyProtection="0"/>
    <xf numFmtId="0" fontId="28" fillId="0" borderId="0">
      <alignment vertical="center"/>
    </xf>
    <xf numFmtId="0" fontId="0" fillId="3" borderId="4" applyNumberFormat="0" applyFont="0" applyAlignment="0" applyProtection="0">
      <alignment vertical="center"/>
    </xf>
    <xf numFmtId="0" fontId="35" fillId="26"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0" fillId="0" borderId="0"/>
    <xf numFmtId="0" fontId="19" fillId="0" borderId="0" applyNumberFormat="0" applyFill="0" applyBorder="0" applyAlignment="0" applyProtection="0">
      <alignment vertical="center"/>
    </xf>
    <xf numFmtId="0" fontId="31" fillId="0" borderId="0">
      <alignment vertical="center"/>
    </xf>
    <xf numFmtId="0" fontId="37" fillId="0" borderId="0" applyNumberFormat="0" applyFill="0" applyBorder="0" applyAlignment="0" applyProtection="0">
      <alignment vertical="center"/>
    </xf>
    <xf numFmtId="0" fontId="17" fillId="0" borderId="3" applyNumberFormat="0" applyFill="0" applyAlignment="0" applyProtection="0">
      <alignment vertical="center"/>
    </xf>
    <xf numFmtId="0" fontId="24" fillId="0" borderId="3" applyNumberFormat="0" applyFill="0" applyAlignment="0" applyProtection="0">
      <alignment vertical="center"/>
    </xf>
    <xf numFmtId="0" fontId="35" fillId="20" borderId="0" applyNumberFormat="0" applyBorder="0" applyAlignment="0" applyProtection="0">
      <alignment vertical="center"/>
    </xf>
    <xf numFmtId="0" fontId="21" fillId="0" borderId="7" applyNumberFormat="0" applyFill="0" applyAlignment="0" applyProtection="0">
      <alignment vertical="center"/>
    </xf>
    <xf numFmtId="0" fontId="35" fillId="25" borderId="0" applyNumberFormat="0" applyBorder="0" applyAlignment="0" applyProtection="0">
      <alignment vertical="center"/>
    </xf>
    <xf numFmtId="0" fontId="41" fillId="5" borderId="10" applyNumberFormat="0" applyAlignment="0" applyProtection="0">
      <alignment vertical="center"/>
    </xf>
    <xf numFmtId="0" fontId="23" fillId="5" borderId="5" applyNumberFormat="0" applyAlignment="0" applyProtection="0">
      <alignment vertical="center"/>
    </xf>
    <xf numFmtId="0" fontId="42" fillId="27" borderId="11" applyNumberFormat="0" applyAlignment="0" applyProtection="0">
      <alignment vertical="center"/>
    </xf>
    <xf numFmtId="0" fontId="26" fillId="30" borderId="0" applyNumberFormat="0" applyBorder="0" applyAlignment="0" applyProtection="0">
      <alignment vertical="center"/>
    </xf>
    <xf numFmtId="0" fontId="35" fillId="33" borderId="0" applyNumberFormat="0" applyBorder="0" applyAlignment="0" applyProtection="0">
      <alignment vertical="center"/>
    </xf>
    <xf numFmtId="0" fontId="20" fillId="0" borderId="6" applyNumberFormat="0" applyFill="0" applyAlignment="0" applyProtection="0">
      <alignment vertical="center"/>
    </xf>
    <xf numFmtId="0" fontId="43" fillId="0" borderId="12" applyNumberFormat="0" applyFill="0" applyAlignment="0" applyProtection="0">
      <alignment vertical="center"/>
    </xf>
    <xf numFmtId="0" fontId="36" fillId="22" borderId="0" applyNumberFormat="0" applyBorder="0" applyAlignment="0" applyProtection="0">
      <alignment vertical="center"/>
    </xf>
    <xf numFmtId="0" fontId="39" fillId="24" borderId="0" applyNumberFormat="0" applyBorder="0" applyAlignment="0" applyProtection="0">
      <alignment vertical="center"/>
    </xf>
    <xf numFmtId="0" fontId="31" fillId="0" borderId="0">
      <alignment vertical="center"/>
    </xf>
    <xf numFmtId="0" fontId="44" fillId="0" borderId="13" applyNumberFormat="0" applyFill="0" applyAlignment="0" applyProtection="0">
      <alignment vertical="center"/>
    </xf>
    <xf numFmtId="0" fontId="26" fillId="10" borderId="0" applyNumberFormat="0" applyBorder="0" applyAlignment="0" applyProtection="0">
      <alignment vertical="center"/>
    </xf>
    <xf numFmtId="0" fontId="35" fillId="36" borderId="0" applyNumberFormat="0" applyBorder="0" applyAlignment="0" applyProtection="0">
      <alignment vertical="center"/>
    </xf>
    <xf numFmtId="0" fontId="26" fillId="9" borderId="0" applyNumberFormat="0" applyBorder="0" applyAlignment="0" applyProtection="0">
      <alignment vertical="center"/>
    </xf>
    <xf numFmtId="0" fontId="26" fillId="7" borderId="0" applyNumberFormat="0" applyBorder="0" applyAlignment="0" applyProtection="0">
      <alignment vertical="center"/>
    </xf>
    <xf numFmtId="0" fontId="45" fillId="13" borderId="14" applyNumberFormat="0" applyAlignment="0" applyProtection="0">
      <alignment vertical="center"/>
    </xf>
    <xf numFmtId="0" fontId="26" fillId="29" borderId="0" applyNumberFormat="0" applyBorder="0" applyAlignment="0" applyProtection="0">
      <alignment vertical="center"/>
    </xf>
    <xf numFmtId="0" fontId="26" fillId="18" borderId="0" applyNumberFormat="0" applyBorder="0" applyAlignment="0" applyProtection="0">
      <alignment vertical="center"/>
    </xf>
    <xf numFmtId="41" fontId="28" fillId="0" borderId="0" applyFont="0" applyFill="0" applyBorder="0" applyAlignment="0" applyProtection="0"/>
    <xf numFmtId="0" fontId="35" fillId="35" borderId="0" applyNumberFormat="0" applyBorder="0" applyAlignment="0" applyProtection="0">
      <alignment vertical="center"/>
    </xf>
    <xf numFmtId="41" fontId="31" fillId="0" borderId="0" applyFont="0" applyFill="0" applyBorder="0" applyAlignment="0" applyProtection="0">
      <alignment vertical="center"/>
    </xf>
    <xf numFmtId="0" fontId="35" fillId="32" borderId="0" applyNumberFormat="0" applyBorder="0" applyAlignment="0" applyProtection="0">
      <alignment vertical="center"/>
    </xf>
    <xf numFmtId="0" fontId="26" fillId="28" borderId="0" applyNumberFormat="0" applyBorder="0" applyAlignment="0" applyProtection="0">
      <alignment vertical="center"/>
    </xf>
    <xf numFmtId="0" fontId="26" fillId="17" borderId="0" applyNumberFormat="0" applyBorder="0" applyAlignment="0" applyProtection="0">
      <alignment vertical="center"/>
    </xf>
    <xf numFmtId="41" fontId="28" fillId="0" borderId="0" applyFont="0" applyFill="0" applyBorder="0" applyAlignment="0" applyProtection="0"/>
    <xf numFmtId="0" fontId="35" fillId="34" borderId="0" applyNumberFormat="0" applyBorder="0" applyAlignment="0" applyProtection="0">
      <alignment vertical="center"/>
    </xf>
    <xf numFmtId="0" fontId="31" fillId="0" borderId="0">
      <alignment vertical="center"/>
    </xf>
    <xf numFmtId="0" fontId="26" fillId="6" borderId="0" applyNumberFormat="0" applyBorder="0" applyAlignment="0" applyProtection="0">
      <alignment vertical="center"/>
    </xf>
    <xf numFmtId="0" fontId="35" fillId="19" borderId="0" applyNumberFormat="0" applyBorder="0" applyAlignment="0" applyProtection="0">
      <alignment vertical="center"/>
    </xf>
    <xf numFmtId="41" fontId="28" fillId="0" borderId="0" applyFont="0" applyFill="0" applyBorder="0" applyAlignment="0" applyProtection="0"/>
    <xf numFmtId="0" fontId="35" fillId="31" borderId="0" applyNumberFormat="0" applyBorder="0" applyAlignment="0" applyProtection="0">
      <alignment vertical="center"/>
    </xf>
    <xf numFmtId="0" fontId="28" fillId="0" borderId="0">
      <alignment vertical="center"/>
    </xf>
    <xf numFmtId="0" fontId="32" fillId="14" borderId="0" applyNumberFormat="0" applyBorder="0" applyAlignment="0" applyProtection="0">
      <alignment vertical="center"/>
    </xf>
    <xf numFmtId="0" fontId="26" fillId="16" borderId="0" applyNumberFormat="0" applyBorder="0" applyAlignment="0" applyProtection="0">
      <alignment vertical="center"/>
    </xf>
    <xf numFmtId="0" fontId="28" fillId="0" borderId="0">
      <alignment vertical="center"/>
    </xf>
    <xf numFmtId="0" fontId="35" fillId="23" borderId="0" applyNumberFormat="0" applyBorder="0" applyAlignment="0" applyProtection="0">
      <alignment vertical="center"/>
    </xf>
    <xf numFmtId="9" fontId="31" fillId="0" borderId="0" applyFont="0" applyFill="0" applyBorder="0" applyAlignment="0" applyProtection="0">
      <alignment vertical="center"/>
    </xf>
    <xf numFmtId="0" fontId="46" fillId="0" borderId="15" applyNumberFormat="0" applyFill="0" applyAlignment="0" applyProtection="0">
      <alignment vertical="center"/>
    </xf>
    <xf numFmtId="0" fontId="47" fillId="0" borderId="16" applyNumberFormat="0" applyFill="0" applyAlignment="0" applyProtection="0">
      <alignment vertical="center"/>
    </xf>
    <xf numFmtId="0" fontId="47" fillId="0" borderId="0" applyNumberFormat="0" applyFill="0" applyBorder="0" applyAlignment="0" applyProtection="0">
      <alignment vertical="center"/>
    </xf>
    <xf numFmtId="0" fontId="48" fillId="37" borderId="0" applyNumberFormat="0" applyBorder="0" applyAlignment="0" applyProtection="0">
      <alignment vertical="center"/>
    </xf>
    <xf numFmtId="0" fontId="40" fillId="0" borderId="0" applyNumberFormat="0" applyFont="0" applyFill="0" applyBorder="0" applyAlignment="0" applyProtection="0"/>
    <xf numFmtId="0" fontId="31" fillId="0" borderId="0">
      <alignment vertical="center"/>
    </xf>
    <xf numFmtId="0" fontId="31" fillId="0" borderId="0">
      <alignment vertical="center"/>
    </xf>
    <xf numFmtId="0" fontId="2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41" fontId="31" fillId="0" borderId="0" applyFont="0" applyFill="0" applyBorder="0" applyAlignment="0" applyProtection="0">
      <alignment vertical="center"/>
    </xf>
    <xf numFmtId="0" fontId="29" fillId="0" borderId="0">
      <alignment vertical="center"/>
    </xf>
    <xf numFmtId="0" fontId="28" fillId="0" borderId="0"/>
    <xf numFmtId="0" fontId="28" fillId="0" borderId="0"/>
    <xf numFmtId="0" fontId="28" fillId="0" borderId="0"/>
    <xf numFmtId="0" fontId="51" fillId="39" borderId="9" applyNumberFormat="0" applyAlignment="0" applyProtection="0">
      <alignment vertical="center"/>
    </xf>
    <xf numFmtId="0" fontId="31" fillId="0" borderId="0">
      <alignment vertical="center"/>
    </xf>
    <xf numFmtId="0" fontId="49"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31" fillId="0" borderId="0">
      <alignment vertical="center"/>
    </xf>
    <xf numFmtId="0" fontId="31" fillId="0" borderId="0">
      <alignment vertical="center"/>
    </xf>
    <xf numFmtId="0" fontId="31" fillId="0" borderId="0"/>
    <xf numFmtId="0" fontId="28" fillId="0" borderId="0"/>
    <xf numFmtId="0" fontId="28" fillId="0" borderId="0"/>
    <xf numFmtId="0" fontId="31" fillId="0" borderId="0">
      <alignment vertical="center"/>
    </xf>
    <xf numFmtId="0" fontId="28" fillId="0" borderId="0"/>
    <xf numFmtId="0" fontId="31" fillId="0" borderId="0">
      <alignment vertical="center"/>
    </xf>
    <xf numFmtId="0" fontId="27" fillId="0" borderId="0"/>
    <xf numFmtId="0" fontId="28" fillId="12" borderId="8" applyNumberFormat="0" applyFont="0" applyAlignment="0" applyProtection="0">
      <alignment vertical="center"/>
    </xf>
    <xf numFmtId="0" fontId="49" fillId="0" borderId="0">
      <alignment vertical="center"/>
    </xf>
    <xf numFmtId="0" fontId="31" fillId="0" borderId="0">
      <alignment vertical="center"/>
    </xf>
    <xf numFmtId="0" fontId="31" fillId="0" borderId="0">
      <alignment vertical="center"/>
    </xf>
    <xf numFmtId="0" fontId="40" fillId="0" borderId="0"/>
    <xf numFmtId="0" fontId="50" fillId="38" borderId="0" applyNumberFormat="0" applyBorder="0" applyAlignment="0" applyProtection="0">
      <alignment vertical="center"/>
    </xf>
    <xf numFmtId="0" fontId="52" fillId="0" borderId="17" applyNumberFormat="0" applyFill="0" applyAlignment="0" applyProtection="0">
      <alignment vertical="center"/>
    </xf>
    <xf numFmtId="0" fontId="53" fillId="40" borderId="18" applyNumberForma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9" applyNumberFormat="0" applyFill="0" applyAlignment="0" applyProtection="0">
      <alignment vertical="center"/>
    </xf>
    <xf numFmtId="43" fontId="31" fillId="0" borderId="0" applyFont="0" applyFill="0" applyBorder="0" applyAlignment="0" applyProtection="0">
      <alignmen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alignment vertical="center"/>
    </xf>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alignment vertical="center"/>
    </xf>
    <xf numFmtId="0" fontId="40" fillId="0" borderId="0"/>
  </cellStyleXfs>
  <cellXfs count="58">
    <xf numFmtId="0" fontId="0" fillId="0" borderId="0" xfId="0">
      <alignment vertical="center"/>
    </xf>
    <xf numFmtId="0" fontId="1" fillId="0" borderId="0" xfId="74" applyFont="1" applyFill="1" applyAlignment="1">
      <alignment horizontal="left" vertical="center"/>
    </xf>
    <xf numFmtId="0" fontId="2" fillId="0" borderId="0" xfId="17" applyFont="1" applyBorder="1" applyAlignment="1">
      <alignment horizontal="center" vertical="center" wrapText="1"/>
    </xf>
    <xf numFmtId="0" fontId="3" fillId="0" borderId="0" xfId="17" applyFont="1" applyBorder="1" applyAlignment="1">
      <alignment horizontal="right" vertical="center" wrapText="1"/>
    </xf>
    <xf numFmtId="0" fontId="4" fillId="0" borderId="1" xfId="17" applyFont="1" applyFill="1" applyBorder="1" applyAlignment="1">
      <alignment horizontal="center" vertical="center" wrapText="1"/>
    </xf>
    <xf numFmtId="0" fontId="5" fillId="0" borderId="2" xfId="17" applyFont="1" applyFill="1" applyBorder="1" applyAlignment="1">
      <alignment horizontal="center" vertical="center" wrapText="1"/>
    </xf>
    <xf numFmtId="0" fontId="6" fillId="0" borderId="2" xfId="17" applyFont="1" applyFill="1" applyBorder="1" applyAlignment="1">
      <alignment horizontal="left" vertical="center" wrapText="1"/>
    </xf>
    <xf numFmtId="0" fontId="6" fillId="0" borderId="2" xfId="17" applyFont="1" applyFill="1" applyBorder="1" applyAlignment="1">
      <alignment horizontal="center" vertical="center" wrapText="1"/>
    </xf>
    <xf numFmtId="176" fontId="6" fillId="0" borderId="2" xfId="17" applyNumberFormat="1" applyFont="1" applyFill="1" applyBorder="1" applyAlignment="1">
      <alignment horizontal="right" vertical="center" wrapText="1"/>
    </xf>
    <xf numFmtId="0" fontId="5" fillId="0" borderId="1" xfId="17" applyFont="1" applyFill="1" applyBorder="1" applyAlignment="1">
      <alignment horizontal="center" vertical="center" wrapText="1"/>
    </xf>
    <xf numFmtId="0" fontId="6" fillId="0" borderId="1" xfId="17" applyFont="1" applyFill="1" applyBorder="1" applyAlignment="1">
      <alignment horizontal="left" vertical="center" wrapText="1"/>
    </xf>
    <xf numFmtId="0" fontId="6" fillId="0" borderId="1" xfId="17" applyFont="1" applyFill="1" applyBorder="1" applyAlignment="1">
      <alignment horizontal="center" vertical="center" wrapText="1"/>
    </xf>
    <xf numFmtId="176" fontId="6" fillId="0" borderId="1" xfId="17" applyNumberFormat="1" applyFont="1" applyFill="1" applyBorder="1" applyAlignment="1">
      <alignment horizontal="right" vertical="center" wrapText="1"/>
    </xf>
    <xf numFmtId="0" fontId="7" fillId="0" borderId="1" xfId="17" applyFont="1" applyFill="1" applyBorder="1" applyAlignment="1">
      <alignment horizontal="center" vertical="center"/>
    </xf>
    <xf numFmtId="0" fontId="3" fillId="0" borderId="0" xfId="17" applyFont="1" applyBorder="1" applyAlignment="1">
      <alignment vertical="center" wrapText="1"/>
    </xf>
    <xf numFmtId="0" fontId="3" fillId="0" borderId="0" xfId="17" applyFont="1" applyFill="1" applyBorder="1" applyAlignment="1">
      <alignment vertical="center" wrapText="1"/>
    </xf>
    <xf numFmtId="0" fontId="2" fillId="0" borderId="0" xfId="74" applyFont="1" applyBorder="1" applyAlignment="1">
      <alignment horizontal="center" vertical="center" wrapText="1"/>
    </xf>
    <xf numFmtId="0" fontId="3" fillId="0" borderId="0" xfId="74" applyFont="1" applyBorder="1" applyAlignment="1">
      <alignment horizontal="right" vertical="center" wrapText="1"/>
    </xf>
    <xf numFmtId="0" fontId="4" fillId="0" borderId="1" xfId="74" applyFont="1" applyBorder="1" applyAlignment="1">
      <alignment horizontal="center" vertical="center" wrapText="1"/>
    </xf>
    <xf numFmtId="0" fontId="6" fillId="0" borderId="1" xfId="74" applyFont="1" applyFill="1" applyBorder="1" applyAlignment="1">
      <alignment vertical="center" wrapText="1"/>
    </xf>
    <xf numFmtId="0" fontId="6" fillId="0" borderId="1" xfId="74" applyFont="1" applyFill="1" applyBorder="1" applyAlignment="1">
      <alignment horizontal="center" vertical="center" wrapText="1"/>
    </xf>
    <xf numFmtId="176" fontId="6" fillId="0" borderId="1" xfId="74" applyNumberFormat="1" applyFont="1" applyFill="1" applyBorder="1" applyAlignment="1">
      <alignment horizontal="right" vertical="center" wrapText="1"/>
    </xf>
    <xf numFmtId="0" fontId="6" fillId="0" borderId="1" xfId="74" applyFont="1" applyBorder="1" applyAlignment="1">
      <alignment vertical="center" wrapText="1"/>
    </xf>
    <xf numFmtId="0" fontId="6" fillId="0" borderId="1" xfId="74" applyFont="1" applyBorder="1" applyAlignment="1">
      <alignment horizontal="center" vertical="center" wrapText="1"/>
    </xf>
    <xf numFmtId="0" fontId="6" fillId="0" borderId="1" xfId="74" applyFont="1" applyFill="1" applyBorder="1" applyAlignment="1">
      <alignment horizontal="right" vertical="center" wrapText="1"/>
    </xf>
    <xf numFmtId="0" fontId="3" fillId="0" borderId="0" xfId="74" applyFont="1" applyBorder="1" applyAlignment="1">
      <alignment vertical="center" wrapText="1"/>
    </xf>
    <xf numFmtId="0" fontId="3" fillId="0" borderId="0" xfId="0" applyFont="1" applyFill="1" applyBorder="1" applyAlignment="1">
      <alignment horizontal="left" vertical="center" wrapText="1"/>
    </xf>
    <xf numFmtId="0" fontId="0" fillId="0" borderId="0" xfId="0"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right" vertical="center" wrapText="1"/>
    </xf>
    <xf numFmtId="0" fontId="4"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4" fontId="6" fillId="0" borderId="1" xfId="0" applyNumberFormat="1" applyFont="1" applyFill="1" applyBorder="1" applyAlignment="1">
      <alignment horizontal="right" vertical="center" wrapText="1"/>
    </xf>
    <xf numFmtId="0" fontId="3" fillId="0" borderId="0" xfId="0" applyFont="1" applyBorder="1" applyAlignment="1">
      <alignment vertical="center" wrapText="1"/>
    </xf>
    <xf numFmtId="0" fontId="0" fillId="0" borderId="0" xfId="0" applyAlignment="1">
      <alignment horizontal="left" vertical="center"/>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4" fontId="8" fillId="0" borderId="1" xfId="0" applyNumberFormat="1" applyFont="1" applyFill="1" applyBorder="1" applyAlignment="1">
      <alignment horizontal="left" vertical="center" wrapText="1"/>
    </xf>
    <xf numFmtId="4" fontId="9" fillId="0" borderId="1" xfId="0" applyNumberFormat="1" applyFont="1" applyFill="1" applyBorder="1" applyAlignment="1">
      <alignment horizontal="left" vertical="center" wrapText="1"/>
    </xf>
    <xf numFmtId="0" fontId="6" fillId="2" borderId="1" xfId="103" applyFont="1" applyFill="1" applyBorder="1" applyAlignment="1">
      <alignment vertical="center" wrapText="1"/>
    </xf>
    <xf numFmtId="4" fontId="6" fillId="0" borderId="1" xfId="0" applyNumberFormat="1" applyFont="1" applyFill="1" applyBorder="1" applyAlignment="1">
      <alignment vertical="center" wrapText="1"/>
    </xf>
    <xf numFmtId="0" fontId="6" fillId="0" borderId="1" xfId="103" applyFont="1" applyBorder="1" applyAlignment="1">
      <alignment vertical="center" wrapText="1"/>
    </xf>
    <xf numFmtId="0" fontId="6" fillId="0" borderId="1" xfId="103" applyFont="1" applyFill="1" applyBorder="1" applyAlignment="1">
      <alignment vertical="center" wrapText="1"/>
    </xf>
    <xf numFmtId="4" fontId="4" fillId="0" borderId="1" xfId="0" applyNumberFormat="1" applyFont="1" applyFill="1" applyBorder="1" applyAlignment="1">
      <alignment horizontal="right" vertical="center" wrapText="1"/>
    </xf>
    <xf numFmtId="0" fontId="3" fillId="0" borderId="0" xfId="0" applyFont="1" applyFill="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left" vertical="center" indent="1"/>
    </xf>
    <xf numFmtId="176" fontId="5" fillId="0" borderId="1" xfId="0" applyNumberFormat="1" applyFont="1" applyFill="1" applyBorder="1" applyAlignment="1">
      <alignment vertical="center" wrapText="1"/>
    </xf>
    <xf numFmtId="0" fontId="12" fillId="0" borderId="0" xfId="81" applyFont="1" applyFill="1" applyBorder="1" applyAlignment="1">
      <alignment horizontal="center" vertical="center"/>
    </xf>
    <xf numFmtId="0" fontId="12" fillId="0" borderId="0" xfId="81" applyFont="1" applyFill="1" applyBorder="1" applyAlignment="1">
      <alignment vertical="center"/>
    </xf>
    <xf numFmtId="0" fontId="13" fillId="0" borderId="0" xfId="0" applyFont="1" applyFill="1" applyAlignment="1">
      <alignment vertical="center"/>
    </xf>
    <xf numFmtId="0" fontId="14" fillId="0" borderId="0" xfId="0" applyFont="1" applyAlignment="1">
      <alignment vertical="center"/>
    </xf>
    <xf numFmtId="0" fontId="13" fillId="0" borderId="0" xfId="0" applyFont="1" applyFill="1" applyAlignment="1">
      <alignment horizontal="center" vertical="center"/>
    </xf>
    <xf numFmtId="0" fontId="15" fillId="0" borderId="0" xfId="0" applyFont="1" applyFill="1" applyAlignment="1">
      <alignment vertical="center"/>
    </xf>
    <xf numFmtId="0" fontId="16" fillId="0" borderId="0" xfId="0" applyFont="1" applyFill="1" applyAlignment="1">
      <alignment vertical="center"/>
    </xf>
  </cellXfs>
  <cellStyles count="123">
    <cellStyle name="常规" xfId="0" builtinId="0"/>
    <cellStyle name="货币[0]" xfId="1" builtinId="7"/>
    <cellStyle name="20% - 强调文字颜色 3" xfId="2" builtinId="38"/>
    <cellStyle name="输入" xfId="3" builtinId="20"/>
    <cellStyle name="常规 2 2 4" xfId="4"/>
    <cellStyle name="货币" xfId="5" builtinId="4"/>
    <cellStyle name="千位分隔[0]" xfId="6" builtinId="6"/>
    <cellStyle name="计算 2" xfId="7"/>
    <cellStyle name="40% - 强调文字颜色 3" xfId="8" builtinId="39"/>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常规 6" xfId="17"/>
    <cellStyle name="注释" xfId="18" builtinId="10"/>
    <cellStyle name="60% - 强调文字颜色 2" xfId="19" builtinId="36"/>
    <cellStyle name="标题 4" xfId="20" builtinId="19"/>
    <cellStyle name="警告文本" xfId="21" builtinId="11"/>
    <cellStyle name="_ET_STYLE_NoName_00_" xfId="22"/>
    <cellStyle name="标题" xfId="23" builtinId="15"/>
    <cellStyle name="常规 12"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常规 46" xfId="40"/>
    <cellStyle name="标题 1 2" xfId="41"/>
    <cellStyle name="20% - 强调文字颜色 5" xfId="42" builtinId="46"/>
    <cellStyle name="强调文字颜色 1" xfId="43" builtinId="29"/>
    <cellStyle name="20% - 强调文字颜色 1" xfId="44" builtinId="30"/>
    <cellStyle name="40% - 强调文字颜色 1" xfId="45" builtinId="31"/>
    <cellStyle name="输出 2" xfId="46"/>
    <cellStyle name="20% - 强调文字颜色 2" xfId="47" builtinId="34"/>
    <cellStyle name="40% - 强调文字颜色 2" xfId="48" builtinId="35"/>
    <cellStyle name="千位分隔[0] 2" xfId="49"/>
    <cellStyle name="强调文字颜色 3" xfId="50" builtinId="37"/>
    <cellStyle name="千位分隔[0] 3" xfId="51"/>
    <cellStyle name="强调文字颜色 4" xfId="52" builtinId="41"/>
    <cellStyle name="20% - 强调文字颜色 4" xfId="53" builtinId="42"/>
    <cellStyle name="40% - 强调文字颜色 4" xfId="54" builtinId="43"/>
    <cellStyle name="千位分隔[0] 4" xfId="55"/>
    <cellStyle name="强调文字颜色 5" xfId="56" builtinId="45"/>
    <cellStyle name="常规 2 2" xfId="57"/>
    <cellStyle name="40% - 强调文字颜色 5" xfId="58" builtinId="47"/>
    <cellStyle name="60% - 强调文字颜色 5" xfId="59" builtinId="48"/>
    <cellStyle name="千位分隔[0] 5" xfId="60"/>
    <cellStyle name="强调文字颜色 6" xfId="61" builtinId="49"/>
    <cellStyle name="常规 10" xfId="62"/>
    <cellStyle name="适中 2" xfId="63"/>
    <cellStyle name="40% - 强调文字颜色 6" xfId="64" builtinId="51"/>
    <cellStyle name="常规 10 2" xfId="65"/>
    <cellStyle name="60% - 强调文字颜色 6" xfId="66" builtinId="52"/>
    <cellStyle name="百分比 3" xfId="67"/>
    <cellStyle name="标题 2 2" xfId="68"/>
    <cellStyle name="标题 3 2" xfId="69"/>
    <cellStyle name="标题 4 2" xfId="70"/>
    <cellStyle name="差 2" xfId="71"/>
    <cellStyle name="常规 11" xfId="72"/>
    <cellStyle name="常规 13" xfId="73"/>
    <cellStyle name="常规 2" xfId="74"/>
    <cellStyle name="常规 2 2 2" xfId="75"/>
    <cellStyle name="常规 2 2 3" xfId="76"/>
    <cellStyle name="常规 2 3" xfId="77"/>
    <cellStyle name="常规 2 3 2" xfId="78"/>
    <cellStyle name="常规 2 4" xfId="79"/>
    <cellStyle name="千位分隔[0] 3 2" xfId="80"/>
    <cellStyle name="常规 2 5" xfId="81"/>
    <cellStyle name="常规 2 6" xfId="82"/>
    <cellStyle name="常规 2 6 2" xfId="83"/>
    <cellStyle name="常规 2 7" xfId="84"/>
    <cellStyle name="输入 2" xfId="85"/>
    <cellStyle name="常规 2 8" xfId="86"/>
    <cellStyle name="常规 2 9" xfId="87"/>
    <cellStyle name="常规 3" xfId="88"/>
    <cellStyle name="常规 3 2" xfId="89"/>
    <cellStyle name="常规 3 2 2" xfId="90"/>
    <cellStyle name="常规 3 3" xfId="91"/>
    <cellStyle name="常规 3 4" xfId="92"/>
    <cellStyle name="常规 3 4 2" xfId="93"/>
    <cellStyle name="常规 3 5" xfId="94"/>
    <cellStyle name="常规 4" xfId="95"/>
    <cellStyle name="常规 4 2" xfId="96"/>
    <cellStyle name="常规 4 2 2" xfId="97"/>
    <cellStyle name="常规 4 2 3" xfId="98"/>
    <cellStyle name="常规 4 3" xfId="99"/>
    <cellStyle name="常规 5" xfId="100"/>
    <cellStyle name="注释 2" xfId="101"/>
    <cellStyle name="常规 6 2" xfId="102"/>
    <cellStyle name="常规 7" xfId="103"/>
    <cellStyle name="常规 8" xfId="104"/>
    <cellStyle name="常规 9" xfId="105"/>
    <cellStyle name="好 2" xfId="106"/>
    <cellStyle name="汇总 2" xfId="107"/>
    <cellStyle name="检查单元格 2" xfId="108"/>
    <cellStyle name="解释性文本 2" xfId="109"/>
    <cellStyle name="警告文本 2" xfId="110"/>
    <cellStyle name="链接单元格 2" xfId="111"/>
    <cellStyle name="千位分隔 2" xfId="112"/>
    <cellStyle name="千位分隔 2 2" xfId="113"/>
    <cellStyle name="千位分隔 2 3" xfId="114"/>
    <cellStyle name="千位分隔 2 3 2 2 2" xfId="115"/>
    <cellStyle name="千位分隔 2 3 2 2 2 2" xfId="116"/>
    <cellStyle name="千位分隔 2 3 2 2 2 3" xfId="117"/>
    <cellStyle name="千位分隔 2 4 2" xfId="118"/>
    <cellStyle name="千位分隔[0] 6" xfId="119"/>
    <cellStyle name="千位分隔[0] 6 2" xfId="120"/>
    <cellStyle name="千位分隔[0] 7" xfId="121"/>
    <cellStyle name="样式 1" xfId="122"/>
  </cellStyles>
  <tableStyles count="0" defaultTableStyle="TableStyleMedium9"/>
  <colors>
    <mruColors>
      <color rgb="0000FF00"/>
    </mruColors>
  </colors>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9"/>
  <sheetViews>
    <sheetView tabSelected="1" view="pageBreakPreview" zoomScale="60" zoomScaleNormal="100" zoomScaleSheetLayoutView="60" workbookViewId="0">
      <selection activeCell="B18" sqref="B18"/>
    </sheetView>
  </sheetViews>
  <sheetFormatPr defaultColWidth="9" defaultRowHeight="13.5"/>
  <cols>
    <col min="1" max="1" width="17" customWidth="1"/>
    <col min="2" max="2" width="128.375" customWidth="1"/>
    <col min="3" max="4" width="0.25" hidden="1" customWidth="1"/>
    <col min="5" max="5" width="0.125" hidden="1" customWidth="1"/>
    <col min="6" max="7" width="9" hidden="1" customWidth="1"/>
    <col min="8" max="8" width="14.625" customWidth="1"/>
    <col min="256" max="256" width="8" customWidth="1"/>
    <col min="257" max="257" width="77.625" customWidth="1"/>
    <col min="258" max="263" width="9" hidden="1" customWidth="1"/>
    <col min="512" max="512" width="8" customWidth="1"/>
    <col min="513" max="513" width="77.625" customWidth="1"/>
    <col min="514" max="519" width="9" hidden="1" customWidth="1"/>
    <col min="768" max="768" width="8" customWidth="1"/>
    <col min="769" max="769" width="77.625" customWidth="1"/>
    <col min="770" max="775" width="9" hidden="1" customWidth="1"/>
    <col min="1024" max="1024" width="8" customWidth="1"/>
    <col min="1025" max="1025" width="77.625" customWidth="1"/>
    <col min="1026" max="1031" width="9" hidden="1" customWidth="1"/>
    <col min="1280" max="1280" width="8" customWidth="1"/>
    <col min="1281" max="1281" width="77.625" customWidth="1"/>
    <col min="1282" max="1287" width="9" hidden="1" customWidth="1"/>
    <col min="1536" max="1536" width="8" customWidth="1"/>
    <col min="1537" max="1537" width="77.625" customWidth="1"/>
    <col min="1538" max="1543" width="9" hidden="1" customWidth="1"/>
    <col min="1792" max="1792" width="8" customWidth="1"/>
    <col min="1793" max="1793" width="77.625" customWidth="1"/>
    <col min="1794" max="1799" width="9" hidden="1" customWidth="1"/>
    <col min="2048" max="2048" width="8" customWidth="1"/>
    <col min="2049" max="2049" width="77.625" customWidth="1"/>
    <col min="2050" max="2055" width="9" hidden="1" customWidth="1"/>
    <col min="2304" max="2304" width="8" customWidth="1"/>
    <col min="2305" max="2305" width="77.625" customWidth="1"/>
    <col min="2306" max="2311" width="9" hidden="1" customWidth="1"/>
    <col min="2560" max="2560" width="8" customWidth="1"/>
    <col min="2561" max="2561" width="77.625" customWidth="1"/>
    <col min="2562" max="2567" width="9" hidden="1" customWidth="1"/>
    <col min="2816" max="2816" width="8" customWidth="1"/>
    <col min="2817" max="2817" width="77.625" customWidth="1"/>
    <col min="2818" max="2823" width="9" hidden="1" customWidth="1"/>
    <col min="3072" max="3072" width="8" customWidth="1"/>
    <col min="3073" max="3073" width="77.625" customWidth="1"/>
    <col min="3074" max="3079" width="9" hidden="1" customWidth="1"/>
    <col min="3328" max="3328" width="8" customWidth="1"/>
    <col min="3329" max="3329" width="77.625" customWidth="1"/>
    <col min="3330" max="3335" width="9" hidden="1" customWidth="1"/>
    <col min="3584" max="3584" width="8" customWidth="1"/>
    <col min="3585" max="3585" width="77.625" customWidth="1"/>
    <col min="3586" max="3591" width="9" hidden="1" customWidth="1"/>
    <col min="3840" max="3840" width="8" customWidth="1"/>
    <col min="3841" max="3841" width="77.625" customWidth="1"/>
    <col min="3842" max="3847" width="9" hidden="1" customWidth="1"/>
    <col min="4096" max="4096" width="8" customWidth="1"/>
    <col min="4097" max="4097" width="77.625" customWidth="1"/>
    <col min="4098" max="4103" width="9" hidden="1" customWidth="1"/>
    <col min="4352" max="4352" width="8" customWidth="1"/>
    <col min="4353" max="4353" width="77.625" customWidth="1"/>
    <col min="4354" max="4359" width="9" hidden="1" customWidth="1"/>
    <col min="4608" max="4608" width="8" customWidth="1"/>
    <col min="4609" max="4609" width="77.625" customWidth="1"/>
    <col min="4610" max="4615" width="9" hidden="1" customWidth="1"/>
    <col min="4864" max="4864" width="8" customWidth="1"/>
    <col min="4865" max="4865" width="77.625" customWidth="1"/>
    <col min="4866" max="4871" width="9" hidden="1" customWidth="1"/>
    <col min="5120" max="5120" width="8" customWidth="1"/>
    <col min="5121" max="5121" width="77.625" customWidth="1"/>
    <col min="5122" max="5127" width="9" hidden="1" customWidth="1"/>
    <col min="5376" max="5376" width="8" customWidth="1"/>
    <col min="5377" max="5377" width="77.625" customWidth="1"/>
    <col min="5378" max="5383" width="9" hidden="1" customWidth="1"/>
    <col min="5632" max="5632" width="8" customWidth="1"/>
    <col min="5633" max="5633" width="77.625" customWidth="1"/>
    <col min="5634" max="5639" width="9" hidden="1" customWidth="1"/>
    <col min="5888" max="5888" width="8" customWidth="1"/>
    <col min="5889" max="5889" width="77.625" customWidth="1"/>
    <col min="5890" max="5895" width="9" hidden="1" customWidth="1"/>
    <col min="6144" max="6144" width="8" customWidth="1"/>
    <col min="6145" max="6145" width="77.625" customWidth="1"/>
    <col min="6146" max="6151" width="9" hidden="1" customWidth="1"/>
    <col min="6400" max="6400" width="8" customWidth="1"/>
    <col min="6401" max="6401" width="77.625" customWidth="1"/>
    <col min="6402" max="6407" width="9" hidden="1" customWidth="1"/>
    <col min="6656" max="6656" width="8" customWidth="1"/>
    <col min="6657" max="6657" width="77.625" customWidth="1"/>
    <col min="6658" max="6663" width="9" hidden="1" customWidth="1"/>
    <col min="6912" max="6912" width="8" customWidth="1"/>
    <col min="6913" max="6913" width="77.625" customWidth="1"/>
    <col min="6914" max="6919" width="9" hidden="1" customWidth="1"/>
    <col min="7168" max="7168" width="8" customWidth="1"/>
    <col min="7169" max="7169" width="77.625" customWidth="1"/>
    <col min="7170" max="7175" width="9" hidden="1" customWidth="1"/>
    <col min="7424" max="7424" width="8" customWidth="1"/>
    <col min="7425" max="7425" width="77.625" customWidth="1"/>
    <col min="7426" max="7431" width="9" hidden="1" customWidth="1"/>
    <col min="7680" max="7680" width="8" customWidth="1"/>
    <col min="7681" max="7681" width="77.625" customWidth="1"/>
    <col min="7682" max="7687" width="9" hidden="1" customWidth="1"/>
    <col min="7936" max="7936" width="8" customWidth="1"/>
    <col min="7937" max="7937" width="77.625" customWidth="1"/>
    <col min="7938" max="7943" width="9" hidden="1" customWidth="1"/>
    <col min="8192" max="8192" width="8" customWidth="1"/>
    <col min="8193" max="8193" width="77.625" customWidth="1"/>
    <col min="8194" max="8199" width="9" hidden="1" customWidth="1"/>
    <col min="8448" max="8448" width="8" customWidth="1"/>
    <col min="8449" max="8449" width="77.625" customWidth="1"/>
    <col min="8450" max="8455" width="9" hidden="1" customWidth="1"/>
    <col min="8704" max="8704" width="8" customWidth="1"/>
    <col min="8705" max="8705" width="77.625" customWidth="1"/>
    <col min="8706" max="8711" width="9" hidden="1" customWidth="1"/>
    <col min="8960" max="8960" width="8" customWidth="1"/>
    <col min="8961" max="8961" width="77.625" customWidth="1"/>
    <col min="8962" max="8967" width="9" hidden="1" customWidth="1"/>
    <col min="9216" max="9216" width="8" customWidth="1"/>
    <col min="9217" max="9217" width="77.625" customWidth="1"/>
    <col min="9218" max="9223" width="9" hidden="1" customWidth="1"/>
    <col min="9472" max="9472" width="8" customWidth="1"/>
    <col min="9473" max="9473" width="77.625" customWidth="1"/>
    <col min="9474" max="9479" width="9" hidden="1" customWidth="1"/>
    <col min="9728" max="9728" width="8" customWidth="1"/>
    <col min="9729" max="9729" width="77.625" customWidth="1"/>
    <col min="9730" max="9735" width="9" hidden="1" customWidth="1"/>
    <col min="9984" max="9984" width="8" customWidth="1"/>
    <col min="9985" max="9985" width="77.625" customWidth="1"/>
    <col min="9986" max="9991" width="9" hidden="1" customWidth="1"/>
    <col min="10240" max="10240" width="8" customWidth="1"/>
    <col min="10241" max="10241" width="77.625" customWidth="1"/>
    <col min="10242" max="10247" width="9" hidden="1" customWidth="1"/>
    <col min="10496" max="10496" width="8" customWidth="1"/>
    <col min="10497" max="10497" width="77.625" customWidth="1"/>
    <col min="10498" max="10503" width="9" hidden="1" customWidth="1"/>
    <col min="10752" max="10752" width="8" customWidth="1"/>
    <col min="10753" max="10753" width="77.625" customWidth="1"/>
    <col min="10754" max="10759" width="9" hidden="1" customWidth="1"/>
    <col min="11008" max="11008" width="8" customWidth="1"/>
    <col min="11009" max="11009" width="77.625" customWidth="1"/>
    <col min="11010" max="11015" width="9" hidden="1" customWidth="1"/>
    <col min="11264" max="11264" width="8" customWidth="1"/>
    <col min="11265" max="11265" width="77.625" customWidth="1"/>
    <col min="11266" max="11271" width="9" hidden="1" customWidth="1"/>
    <col min="11520" max="11520" width="8" customWidth="1"/>
    <col min="11521" max="11521" width="77.625" customWidth="1"/>
    <col min="11522" max="11527" width="9" hidden="1" customWidth="1"/>
    <col min="11776" max="11776" width="8" customWidth="1"/>
    <col min="11777" max="11777" width="77.625" customWidth="1"/>
    <col min="11778" max="11783" width="9" hidden="1" customWidth="1"/>
    <col min="12032" max="12032" width="8" customWidth="1"/>
    <col min="12033" max="12033" width="77.625" customWidth="1"/>
    <col min="12034" max="12039" width="9" hidden="1" customWidth="1"/>
    <col min="12288" max="12288" width="8" customWidth="1"/>
    <col min="12289" max="12289" width="77.625" customWidth="1"/>
    <col min="12290" max="12295" width="9" hidden="1" customWidth="1"/>
    <col min="12544" max="12544" width="8" customWidth="1"/>
    <col min="12545" max="12545" width="77.625" customWidth="1"/>
    <col min="12546" max="12551" width="9" hidden="1" customWidth="1"/>
    <col min="12800" max="12800" width="8" customWidth="1"/>
    <col min="12801" max="12801" width="77.625" customWidth="1"/>
    <col min="12802" max="12807" width="9" hidden="1" customWidth="1"/>
    <col min="13056" max="13056" width="8" customWidth="1"/>
    <col min="13057" max="13057" width="77.625" customWidth="1"/>
    <col min="13058" max="13063" width="9" hidden="1" customWidth="1"/>
    <col min="13312" max="13312" width="8" customWidth="1"/>
    <col min="13313" max="13313" width="77.625" customWidth="1"/>
    <col min="13314" max="13319" width="9" hidden="1" customWidth="1"/>
    <col min="13568" max="13568" width="8" customWidth="1"/>
    <col min="13569" max="13569" width="77.625" customWidth="1"/>
    <col min="13570" max="13575" width="9" hidden="1" customWidth="1"/>
    <col min="13824" max="13824" width="8" customWidth="1"/>
    <col min="13825" max="13825" width="77.625" customWidth="1"/>
    <col min="13826" max="13831" width="9" hidden="1" customWidth="1"/>
    <col min="14080" max="14080" width="8" customWidth="1"/>
    <col min="14081" max="14081" width="77.625" customWidth="1"/>
    <col min="14082" max="14087" width="9" hidden="1" customWidth="1"/>
    <col min="14336" max="14336" width="8" customWidth="1"/>
    <col min="14337" max="14337" width="77.625" customWidth="1"/>
    <col min="14338" max="14343" width="9" hidden="1" customWidth="1"/>
    <col min="14592" max="14592" width="8" customWidth="1"/>
    <col min="14593" max="14593" width="77.625" customWidth="1"/>
    <col min="14594" max="14599" width="9" hidden="1" customWidth="1"/>
    <col min="14848" max="14848" width="8" customWidth="1"/>
    <col min="14849" max="14849" width="77.625" customWidth="1"/>
    <col min="14850" max="14855" width="9" hidden="1" customWidth="1"/>
    <col min="15104" max="15104" width="8" customWidth="1"/>
    <col min="15105" max="15105" width="77.625" customWidth="1"/>
    <col min="15106" max="15111" width="9" hidden="1" customWidth="1"/>
    <col min="15360" max="15360" width="8" customWidth="1"/>
    <col min="15361" max="15361" width="77.625" customWidth="1"/>
    <col min="15362" max="15367" width="9" hidden="1" customWidth="1"/>
    <col min="15616" max="15616" width="8" customWidth="1"/>
    <col min="15617" max="15617" width="77.625" customWidth="1"/>
    <col min="15618" max="15623" width="9" hidden="1" customWidth="1"/>
    <col min="15872" max="15872" width="8" customWidth="1"/>
    <col min="15873" max="15873" width="77.625" customWidth="1"/>
    <col min="15874" max="15879" width="9" hidden="1" customWidth="1"/>
    <col min="16128" max="16128" width="8" customWidth="1"/>
    <col min="16129" max="16129" width="77.625" customWidth="1"/>
    <col min="16130" max="16135" width="9" hidden="1" customWidth="1"/>
  </cols>
  <sheetData>
    <row r="1" ht="36.75" spans="1:9">
      <c r="A1" s="51" t="s">
        <v>0</v>
      </c>
      <c r="B1" s="51"/>
      <c r="C1" s="52"/>
      <c r="D1" s="52"/>
      <c r="E1" s="52"/>
      <c r="F1" s="52"/>
      <c r="G1" s="52"/>
      <c r="H1" s="52"/>
      <c r="I1" s="52"/>
    </row>
    <row r="2" ht="22.5" spans="1:2">
      <c r="A2" s="53"/>
      <c r="B2" s="54"/>
    </row>
    <row r="3" ht="32.25" customHeight="1" spans="1:2">
      <c r="A3" s="55" t="s">
        <v>1</v>
      </c>
      <c r="B3" s="56" t="s">
        <v>2</v>
      </c>
    </row>
    <row r="4" ht="32.25" customHeight="1" spans="1:2">
      <c r="A4" s="55" t="s">
        <v>3</v>
      </c>
      <c r="B4" s="56" t="s">
        <v>4</v>
      </c>
    </row>
    <row r="5" ht="32.25" customHeight="1" spans="1:2">
      <c r="A5" s="55" t="s">
        <v>5</v>
      </c>
      <c r="B5" s="56" t="s">
        <v>6</v>
      </c>
    </row>
    <row r="6" ht="32.25" customHeight="1" spans="1:2">
      <c r="A6" s="55" t="s">
        <v>7</v>
      </c>
      <c r="B6" s="56" t="s">
        <v>8</v>
      </c>
    </row>
    <row r="7" ht="32.25" customHeight="1" spans="1:2">
      <c r="A7" s="55" t="s">
        <v>9</v>
      </c>
      <c r="B7" s="56" t="s">
        <v>10</v>
      </c>
    </row>
    <row r="8" ht="32.25" customHeight="1" spans="1:2">
      <c r="A8" s="55" t="s">
        <v>11</v>
      </c>
      <c r="B8" s="56" t="s">
        <v>12</v>
      </c>
    </row>
    <row r="9" ht="19.5" spans="2:2">
      <c r="B9" s="57"/>
    </row>
  </sheetData>
  <mergeCells count="1">
    <mergeCell ref="A1:B1"/>
  </mergeCells>
  <printOptions horizontalCentered="1"/>
  <pageMargins left="0.700694444444445" right="0.700694444444445" top="0.751388888888889" bottom="0.751388888888889" header="0.297916666666667" footer="0.297916666666667"/>
  <pageSetup paperSize="9" scale="5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9"/>
  </sheetPr>
  <dimension ref="A1:G16"/>
  <sheetViews>
    <sheetView view="pageBreakPreview" zoomScaleNormal="100" zoomScaleSheetLayoutView="100" workbookViewId="0">
      <selection activeCell="B6" sqref="B6"/>
    </sheetView>
  </sheetViews>
  <sheetFormatPr defaultColWidth="9" defaultRowHeight="13.5" outlineLevelCol="6"/>
  <cols>
    <col min="1" max="7" width="12.25" customWidth="1"/>
  </cols>
  <sheetData>
    <row r="1" ht="18.75" spans="1:2">
      <c r="A1" s="1" t="s">
        <v>1</v>
      </c>
      <c r="B1" s="1"/>
    </row>
    <row r="2" ht="21" spans="1:7">
      <c r="A2" s="28" t="s">
        <v>2</v>
      </c>
      <c r="B2" s="28"/>
      <c r="C2" s="28"/>
      <c r="D2" s="28"/>
      <c r="E2" s="28"/>
      <c r="F2" s="28"/>
      <c r="G2" s="28"/>
    </row>
    <row r="3" spans="1:7">
      <c r="A3" s="34"/>
      <c r="B3" s="34"/>
      <c r="G3" s="29" t="s">
        <v>13</v>
      </c>
    </row>
    <row r="4" ht="24" customHeight="1" spans="1:7">
      <c r="A4" s="47" t="s">
        <v>14</v>
      </c>
      <c r="B4" s="47" t="s">
        <v>15</v>
      </c>
      <c r="C4" s="47"/>
      <c r="D4" s="47"/>
      <c r="E4" s="47" t="s">
        <v>16</v>
      </c>
      <c r="F4" s="47"/>
      <c r="G4" s="47"/>
    </row>
    <row r="5" ht="24" customHeight="1" spans="1:7">
      <c r="A5" s="47"/>
      <c r="B5" s="48"/>
      <c r="C5" s="47" t="s">
        <v>17</v>
      </c>
      <c r="D5" s="47" t="s">
        <v>18</v>
      </c>
      <c r="E5" s="48"/>
      <c r="F5" s="47" t="s">
        <v>17</v>
      </c>
      <c r="G5" s="47" t="s">
        <v>18</v>
      </c>
    </row>
    <row r="6" ht="24" customHeight="1" spans="1:7">
      <c r="A6" s="47" t="s">
        <v>19</v>
      </c>
      <c r="B6" s="47" t="s">
        <v>20</v>
      </c>
      <c r="C6" s="47" t="s">
        <v>21</v>
      </c>
      <c r="D6" s="47" t="s">
        <v>22</v>
      </c>
      <c r="E6" s="47" t="s">
        <v>23</v>
      </c>
      <c r="F6" s="47" t="s">
        <v>24</v>
      </c>
      <c r="G6" s="47" t="s">
        <v>25</v>
      </c>
    </row>
    <row r="7" ht="24" customHeight="1" spans="1:7">
      <c r="A7" s="49" t="s">
        <v>26</v>
      </c>
      <c r="B7" s="50">
        <v>256</v>
      </c>
      <c r="C7" s="50">
        <v>106</v>
      </c>
      <c r="D7" s="50">
        <v>150</v>
      </c>
      <c r="E7" s="50">
        <v>127.92</v>
      </c>
      <c r="F7" s="50">
        <v>34.92</v>
      </c>
      <c r="G7" s="50">
        <v>93</v>
      </c>
    </row>
    <row r="8" ht="21.75" customHeight="1" spans="1:7">
      <c r="A8" s="34" t="s">
        <v>27</v>
      </c>
      <c r="B8" s="34"/>
      <c r="C8" s="34"/>
      <c r="D8" s="34"/>
      <c r="E8" s="34"/>
      <c r="F8" s="34"/>
      <c r="G8" s="34"/>
    </row>
    <row r="9" ht="21.75" customHeight="1" spans="1:7">
      <c r="A9" s="34" t="s">
        <v>28</v>
      </c>
      <c r="B9" s="34"/>
      <c r="C9" s="34"/>
      <c r="D9" s="34"/>
      <c r="E9" s="34"/>
      <c r="F9" s="34"/>
      <c r="G9" s="34"/>
    </row>
    <row r="10" ht="21.95" customHeight="1" spans="1:7">
      <c r="A10" s="34"/>
      <c r="B10" s="34"/>
      <c r="C10" s="34"/>
      <c r="D10" s="34"/>
      <c r="E10" s="34"/>
      <c r="F10" s="34"/>
      <c r="G10" s="34"/>
    </row>
    <row r="15" ht="21" customHeight="1"/>
    <row r="16" ht="21" customHeight="1"/>
  </sheetData>
  <mergeCells count="8">
    <mergeCell ref="A1:B1"/>
    <mergeCell ref="A2:G2"/>
    <mergeCell ref="B4:D4"/>
    <mergeCell ref="E4:G4"/>
    <mergeCell ref="A8:G8"/>
    <mergeCell ref="A9:G9"/>
    <mergeCell ref="A10:G10"/>
    <mergeCell ref="A4:A5"/>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9"/>
  </sheetPr>
  <dimension ref="A1:C21"/>
  <sheetViews>
    <sheetView view="pageBreakPreview" zoomScale="115" zoomScaleNormal="100" zoomScaleSheetLayoutView="115" workbookViewId="0">
      <selection activeCell="A16" sqref="A16:C16"/>
    </sheetView>
  </sheetViews>
  <sheetFormatPr defaultColWidth="9" defaultRowHeight="13.5" outlineLevelCol="2"/>
  <cols>
    <col min="1" max="1" width="57" customWidth="1"/>
    <col min="2" max="2" width="15.75" customWidth="1"/>
    <col min="3" max="3" width="15.625" customWidth="1"/>
  </cols>
  <sheetData>
    <row r="1" ht="24.75" customHeight="1" spans="1:2">
      <c r="A1" s="1" t="s">
        <v>3</v>
      </c>
      <c r="B1" s="1"/>
    </row>
    <row r="2" ht="21" customHeight="1" spans="1:3">
      <c r="A2" s="28" t="s">
        <v>4</v>
      </c>
      <c r="B2" s="28"/>
      <c r="C2" s="28"/>
    </row>
    <row r="3" ht="19.5" customHeight="1" spans="1:3">
      <c r="A3" s="34"/>
      <c r="B3" s="34"/>
      <c r="C3" s="29" t="s">
        <v>13</v>
      </c>
    </row>
    <row r="4" ht="22.5" customHeight="1" spans="1:3">
      <c r="A4" s="30" t="s">
        <v>29</v>
      </c>
      <c r="B4" s="30" t="s">
        <v>30</v>
      </c>
      <c r="C4" s="30" t="s">
        <v>31</v>
      </c>
    </row>
    <row r="5" ht="22.5" customHeight="1" spans="1:3">
      <c r="A5" s="41" t="s">
        <v>32</v>
      </c>
      <c r="B5" s="42">
        <v>51.72</v>
      </c>
      <c r="C5" s="42">
        <v>51.72</v>
      </c>
    </row>
    <row r="6" ht="22.5" customHeight="1" spans="1:3">
      <c r="A6" s="43" t="s">
        <v>33</v>
      </c>
      <c r="B6" s="33">
        <v>106</v>
      </c>
      <c r="C6" s="42">
        <v>106</v>
      </c>
    </row>
    <row r="7" ht="22.5" customHeight="1" spans="1:3">
      <c r="A7" s="43" t="s">
        <v>34</v>
      </c>
      <c r="B7" s="33">
        <v>11</v>
      </c>
      <c r="C7" s="33">
        <v>11</v>
      </c>
    </row>
    <row r="8" ht="22.5" customHeight="1" spans="1:3">
      <c r="A8" s="43" t="s">
        <v>35</v>
      </c>
      <c r="B8" s="33"/>
      <c r="C8" s="33"/>
    </row>
    <row r="9" ht="22.5" customHeight="1" spans="1:3">
      <c r="A9" s="44" t="s">
        <v>36</v>
      </c>
      <c r="B9" s="33">
        <v>11</v>
      </c>
      <c r="C9" s="33">
        <v>11</v>
      </c>
    </row>
    <row r="10" ht="22.5" customHeight="1" spans="1:3">
      <c r="A10" s="43" t="s">
        <v>37</v>
      </c>
      <c r="B10" s="33">
        <v>11</v>
      </c>
      <c r="C10" s="33">
        <v>11</v>
      </c>
    </row>
    <row r="11" ht="22.5" customHeight="1" spans="1:3">
      <c r="A11" s="43" t="s">
        <v>38</v>
      </c>
      <c r="B11" s="42">
        <v>51.72</v>
      </c>
      <c r="C11" s="42">
        <v>34.92</v>
      </c>
    </row>
    <row r="12" ht="22.5" customHeight="1" spans="1:3">
      <c r="A12" s="43" t="s">
        <v>39</v>
      </c>
      <c r="B12" s="33"/>
      <c r="C12" s="45"/>
    </row>
    <row r="13" ht="22.5" customHeight="1" spans="1:3">
      <c r="A13" s="43" t="s">
        <v>40</v>
      </c>
      <c r="B13" s="42"/>
      <c r="C13" s="42"/>
    </row>
    <row r="14" ht="22.5" customHeight="1" spans="1:3">
      <c r="A14" s="34" t="s">
        <v>41</v>
      </c>
      <c r="B14" s="34"/>
      <c r="C14" s="34"/>
    </row>
    <row r="15" ht="22.5" customHeight="1" spans="1:3">
      <c r="A15" s="34" t="s">
        <v>42</v>
      </c>
      <c r="B15" s="34"/>
      <c r="C15" s="34"/>
    </row>
    <row r="16" ht="22.5" customHeight="1" spans="1:3">
      <c r="A16" s="46" t="s">
        <v>43</v>
      </c>
      <c r="B16" s="46"/>
      <c r="C16" s="46"/>
    </row>
    <row r="21" spans="1:1">
      <c r="A21" s="27" t="s">
        <v>44</v>
      </c>
    </row>
  </sheetData>
  <mergeCells count="5">
    <mergeCell ref="A1:B1"/>
    <mergeCell ref="A2:C2"/>
    <mergeCell ref="A14:C14"/>
    <mergeCell ref="A15:C15"/>
    <mergeCell ref="A16:C16"/>
  </mergeCells>
  <printOptions horizontalCentered="1"/>
  <pageMargins left="0.700694444444445" right="0.700694444444445" top="0.751388888888889" bottom="0.751388888888889" header="0.297916666666667" footer="0.297916666666667"/>
  <pageSetup paperSize="9" orientation="portrait"/>
  <headerFooter>
    <evenFooter>&amp;L— &amp;P —</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9"/>
  </sheetPr>
  <dimension ref="A1:C14"/>
  <sheetViews>
    <sheetView view="pageBreakPreview" zoomScaleNormal="100" zoomScaleSheetLayoutView="100" workbookViewId="0">
      <selection activeCell="A7" sqref="A7"/>
    </sheetView>
  </sheetViews>
  <sheetFormatPr defaultColWidth="9" defaultRowHeight="13.5" outlineLevelCol="2"/>
  <cols>
    <col min="1" max="1" width="43.375" customWidth="1"/>
    <col min="2" max="2" width="12.25" customWidth="1"/>
    <col min="3" max="3" width="24" customWidth="1"/>
  </cols>
  <sheetData>
    <row r="1" ht="18.75" spans="1:3">
      <c r="A1" s="1" t="s">
        <v>5</v>
      </c>
      <c r="B1" s="1"/>
      <c r="C1" s="35"/>
    </row>
    <row r="2" ht="21" spans="1:3">
      <c r="A2" s="36" t="s">
        <v>6</v>
      </c>
      <c r="B2" s="36"/>
      <c r="C2" s="36"/>
    </row>
    <row r="3" ht="23.25" customHeight="1" spans="1:3">
      <c r="A3" s="37"/>
      <c r="B3" s="37"/>
      <c r="C3" s="37" t="s">
        <v>13</v>
      </c>
    </row>
    <row r="4" ht="30.75" customHeight="1" spans="1:3">
      <c r="A4" s="38" t="s">
        <v>29</v>
      </c>
      <c r="B4" s="38" t="s">
        <v>30</v>
      </c>
      <c r="C4" s="38" t="s">
        <v>31</v>
      </c>
    </row>
    <row r="5" ht="36.75" customHeight="1" spans="1:3">
      <c r="A5" s="31" t="s">
        <v>45</v>
      </c>
      <c r="B5" s="39">
        <v>68</v>
      </c>
      <c r="C5" s="39">
        <v>68</v>
      </c>
    </row>
    <row r="6" ht="36.75" customHeight="1" spans="1:3">
      <c r="A6" s="31" t="s">
        <v>46</v>
      </c>
      <c r="B6" s="39">
        <v>150</v>
      </c>
      <c r="C6" s="39">
        <v>150</v>
      </c>
    </row>
    <row r="7" ht="36.75" customHeight="1" spans="1:3">
      <c r="A7" s="31" t="s">
        <v>47</v>
      </c>
      <c r="B7" s="39">
        <v>40.53</v>
      </c>
      <c r="C7" s="39">
        <v>40.53</v>
      </c>
    </row>
    <row r="8" ht="36.75" customHeight="1" spans="1:3">
      <c r="A8" s="31" t="s">
        <v>48</v>
      </c>
      <c r="B8" s="39">
        <v>0.53</v>
      </c>
      <c r="C8" s="39">
        <v>0.53</v>
      </c>
    </row>
    <row r="9" ht="36.75" customHeight="1" spans="1:3">
      <c r="A9" s="31" t="s">
        <v>49</v>
      </c>
      <c r="B9" s="39">
        <v>108</v>
      </c>
      <c r="C9" s="39">
        <v>93</v>
      </c>
    </row>
    <row r="10" ht="36.75" customHeight="1" spans="1:3">
      <c r="A10" s="31" t="s">
        <v>50</v>
      </c>
      <c r="B10" s="40"/>
      <c r="C10" s="40"/>
    </row>
    <row r="11" ht="36.75" customHeight="1" spans="1:3">
      <c r="A11" s="31" t="s">
        <v>51</v>
      </c>
      <c r="B11" s="40"/>
      <c r="C11" s="40"/>
    </row>
    <row r="12" ht="33.75" customHeight="1" spans="1:3">
      <c r="A12" s="37" t="s">
        <v>52</v>
      </c>
      <c r="B12" s="37"/>
      <c r="C12" s="37"/>
    </row>
    <row r="13" ht="27" customHeight="1" spans="1:3">
      <c r="A13" s="37" t="s">
        <v>42</v>
      </c>
      <c r="B13" s="37"/>
      <c r="C13" s="37"/>
    </row>
    <row r="14" ht="21" customHeight="1" spans="1:3">
      <c r="A14" s="26" t="s">
        <v>53</v>
      </c>
      <c r="B14" s="26"/>
      <c r="C14" s="26"/>
    </row>
  </sheetData>
  <mergeCells count="5">
    <mergeCell ref="A1:B1"/>
    <mergeCell ref="A2:C2"/>
    <mergeCell ref="A12:C12"/>
    <mergeCell ref="A13:C13"/>
    <mergeCell ref="A14:C14"/>
  </mergeCells>
  <printOptions horizontalCentered="1"/>
  <pageMargins left="0.700694444444445" right="0.700694444444445" top="0.751388888888889" bottom="0.751388888888889" header="0.297916666666667" footer="0.297916666666667"/>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9"/>
    <pageSetUpPr fitToPage="1"/>
  </sheetPr>
  <dimension ref="A1:C27"/>
  <sheetViews>
    <sheetView view="pageBreakPreview" zoomScale="90" zoomScaleNormal="100" zoomScaleSheetLayoutView="90" workbookViewId="0">
      <selection activeCell="B13" sqref="B13"/>
    </sheetView>
  </sheetViews>
  <sheetFormatPr defaultColWidth="9" defaultRowHeight="13.5" outlineLevelCol="2"/>
  <cols>
    <col min="1" max="1" width="39.625" customWidth="1"/>
    <col min="2" max="2" width="18.375" customWidth="1"/>
    <col min="3" max="4" width="23.25" customWidth="1"/>
  </cols>
  <sheetData>
    <row r="1" ht="18.75" spans="1:2">
      <c r="A1" s="1" t="s">
        <v>7</v>
      </c>
      <c r="B1" s="1"/>
    </row>
    <row r="2" ht="21" spans="1:3">
      <c r="A2" s="28" t="s">
        <v>8</v>
      </c>
      <c r="B2" s="28"/>
      <c r="C2" s="28"/>
    </row>
    <row r="3" spans="3:3">
      <c r="C3" s="29" t="s">
        <v>13</v>
      </c>
    </row>
    <row r="4" ht="18.75" customHeight="1" spans="1:3">
      <c r="A4" s="30" t="s">
        <v>29</v>
      </c>
      <c r="B4" s="30" t="s">
        <v>54</v>
      </c>
      <c r="C4" s="30" t="s">
        <v>55</v>
      </c>
    </row>
    <row r="5" ht="21.75" customHeight="1" spans="1:3">
      <c r="A5" s="31" t="s">
        <v>56</v>
      </c>
      <c r="B5" s="32" t="s">
        <v>57</v>
      </c>
      <c r="C5" s="33">
        <f>C6+C8</f>
        <v>51.53</v>
      </c>
    </row>
    <row r="6" ht="21.75" customHeight="1" spans="1:3">
      <c r="A6" s="31" t="s">
        <v>58</v>
      </c>
      <c r="B6" s="32" t="s">
        <v>21</v>
      </c>
      <c r="C6" s="33">
        <v>11</v>
      </c>
    </row>
    <row r="7" ht="21.75" customHeight="1" spans="1:3">
      <c r="A7" s="31" t="s">
        <v>59</v>
      </c>
      <c r="B7" s="32" t="s">
        <v>22</v>
      </c>
      <c r="C7" s="33">
        <v>11</v>
      </c>
    </row>
    <row r="8" ht="21.75" customHeight="1" spans="1:3">
      <c r="A8" s="31" t="s">
        <v>60</v>
      </c>
      <c r="B8" s="32" t="s">
        <v>61</v>
      </c>
      <c r="C8" s="33">
        <v>40.53</v>
      </c>
    </row>
    <row r="9" ht="21.75" customHeight="1" spans="1:3">
      <c r="A9" s="31" t="s">
        <v>59</v>
      </c>
      <c r="B9" s="32" t="s">
        <v>24</v>
      </c>
      <c r="C9" s="33">
        <v>0.53</v>
      </c>
    </row>
    <row r="10" ht="21.75" customHeight="1" spans="1:3">
      <c r="A10" s="31" t="s">
        <v>62</v>
      </c>
      <c r="B10" s="32" t="s">
        <v>63</v>
      </c>
      <c r="C10" s="33">
        <f>SUM(C11:C12)</f>
        <v>11.53</v>
      </c>
    </row>
    <row r="11" ht="21.75" customHeight="1" spans="1:3">
      <c r="A11" s="31" t="s">
        <v>58</v>
      </c>
      <c r="B11" s="32" t="s">
        <v>64</v>
      </c>
      <c r="C11" s="33">
        <v>11</v>
      </c>
    </row>
    <row r="12" ht="21.75" customHeight="1" spans="1:3">
      <c r="A12" s="31" t="s">
        <v>60</v>
      </c>
      <c r="B12" s="32" t="s">
        <v>65</v>
      </c>
      <c r="C12" s="33">
        <v>0.53</v>
      </c>
    </row>
    <row r="13" ht="21.75" customHeight="1" spans="1:3">
      <c r="A13" s="31" t="s">
        <v>66</v>
      </c>
      <c r="B13" s="32" t="s">
        <v>67</v>
      </c>
      <c r="C13" s="33">
        <v>3.58</v>
      </c>
    </row>
    <row r="14" ht="21.75" customHeight="1" spans="1:3">
      <c r="A14" s="31" t="s">
        <v>58</v>
      </c>
      <c r="B14" s="32" t="s">
        <v>68</v>
      </c>
      <c r="C14" s="33">
        <v>1.25</v>
      </c>
    </row>
    <row r="15" ht="21.75" customHeight="1" spans="1:3">
      <c r="A15" s="31" t="s">
        <v>60</v>
      </c>
      <c r="B15" s="32" t="s">
        <v>69</v>
      </c>
      <c r="C15" s="33">
        <v>2.33</v>
      </c>
    </row>
    <row r="16" ht="21.75" customHeight="1" spans="1:3">
      <c r="A16" s="31" t="s">
        <v>70</v>
      </c>
      <c r="B16" s="32" t="s">
        <v>71</v>
      </c>
      <c r="C16" s="33">
        <v>6.33</v>
      </c>
    </row>
    <row r="17" ht="21.75" customHeight="1" spans="1:3">
      <c r="A17" s="31" t="s">
        <v>58</v>
      </c>
      <c r="B17" s="32" t="s">
        <v>72</v>
      </c>
      <c r="C17" s="33">
        <v>6.33</v>
      </c>
    </row>
    <row r="18" ht="21.75" customHeight="1" spans="1:3">
      <c r="A18" s="31" t="s">
        <v>73</v>
      </c>
      <c r="B18" s="32"/>
      <c r="C18" s="33">
        <v>6.33</v>
      </c>
    </row>
    <row r="19" ht="21.75" customHeight="1" spans="1:3">
      <c r="A19" s="31" t="s">
        <v>74</v>
      </c>
      <c r="B19" s="32" t="s">
        <v>75</v>
      </c>
      <c r="C19" s="33">
        <v>0</v>
      </c>
    </row>
    <row r="20" ht="21.75" customHeight="1" spans="1:3">
      <c r="A20" s="31" t="s">
        <v>60</v>
      </c>
      <c r="B20" s="32" t="s">
        <v>76</v>
      </c>
      <c r="C20" s="33">
        <v>0</v>
      </c>
    </row>
    <row r="21" ht="21.75" customHeight="1" spans="1:3">
      <c r="A21" s="31" t="s">
        <v>73</v>
      </c>
      <c r="B21" s="32"/>
      <c r="C21" s="33">
        <v>0</v>
      </c>
    </row>
    <row r="22" ht="21.75" customHeight="1" spans="1:3">
      <c r="A22" s="31" t="s">
        <v>77</v>
      </c>
      <c r="B22" s="32" t="s">
        <v>78</v>
      </c>
      <c r="C22" s="33">
        <v>0</v>
      </c>
    </row>
    <row r="23" ht="21.75" customHeight="1" spans="1:3">
      <c r="A23" s="31" t="s">
        <v>79</v>
      </c>
      <c r="B23" s="32" t="s">
        <v>80</v>
      </c>
      <c r="C23" s="33">
        <v>4.51</v>
      </c>
    </row>
    <row r="24" ht="21.75" customHeight="1" spans="1:3">
      <c r="A24" s="31" t="s">
        <v>58</v>
      </c>
      <c r="B24" s="32" t="s">
        <v>81</v>
      </c>
      <c r="C24" s="33">
        <v>1.18</v>
      </c>
    </row>
    <row r="25" ht="21.75" customHeight="1" spans="1:3">
      <c r="A25" s="31" t="s">
        <v>60</v>
      </c>
      <c r="B25" s="32" t="s">
        <v>82</v>
      </c>
      <c r="C25" s="33">
        <v>3.33</v>
      </c>
    </row>
    <row r="26" ht="24.75" customHeight="1" spans="1:3">
      <c r="A26" s="34" t="s">
        <v>83</v>
      </c>
      <c r="B26" s="34"/>
      <c r="C26" s="34"/>
    </row>
    <row r="27" ht="21.75" customHeight="1" spans="1:3">
      <c r="A27" s="34" t="s">
        <v>42</v>
      </c>
      <c r="B27" s="34"/>
      <c r="C27" s="34"/>
    </row>
  </sheetData>
  <mergeCells count="4">
    <mergeCell ref="A1:B1"/>
    <mergeCell ref="A2:C2"/>
    <mergeCell ref="A26:C26"/>
    <mergeCell ref="A27:C27"/>
  </mergeCells>
  <printOptions horizontalCentered="1"/>
  <pageMargins left="0.700694444444445" right="0.700694444444445" top="0.751388888888889" bottom="0.751388888888889" header="0.297916666666667" footer="0.297916666666667"/>
  <pageSetup paperSize="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9"/>
  </sheetPr>
  <dimension ref="A1:L19"/>
  <sheetViews>
    <sheetView view="pageBreakPreview" zoomScaleNormal="100" zoomScaleSheetLayoutView="100" workbookViewId="0">
      <selection activeCell="A1" sqref="A1:B1"/>
    </sheetView>
  </sheetViews>
  <sheetFormatPr defaultColWidth="9" defaultRowHeight="13.5"/>
  <cols>
    <col min="1" max="1" width="52.375" customWidth="1"/>
    <col min="2" max="2" width="13.5" customWidth="1"/>
    <col min="3" max="3" width="19.625" customWidth="1"/>
  </cols>
  <sheetData>
    <row r="1" ht="18.75" spans="1:2">
      <c r="A1" s="1" t="s">
        <v>9</v>
      </c>
      <c r="B1" s="1"/>
    </row>
    <row r="2" ht="21" spans="1:3">
      <c r="A2" s="16" t="s">
        <v>10</v>
      </c>
      <c r="B2" s="16"/>
      <c r="C2" s="16"/>
    </row>
    <row r="3" ht="20.25" customHeight="1" spans="1:3">
      <c r="A3" s="17" t="s">
        <v>13</v>
      </c>
      <c r="B3" s="17"/>
      <c r="C3" s="17"/>
    </row>
    <row r="4" ht="40.5" customHeight="1" spans="1:3">
      <c r="A4" s="18" t="s">
        <v>84</v>
      </c>
      <c r="B4" s="18" t="s">
        <v>54</v>
      </c>
      <c r="C4" s="18" t="s">
        <v>55</v>
      </c>
    </row>
    <row r="5" ht="40.5" customHeight="1" spans="1:3">
      <c r="A5" s="19" t="s">
        <v>85</v>
      </c>
      <c r="B5" s="20" t="s">
        <v>20</v>
      </c>
      <c r="C5" s="21">
        <f>SUM(C6:C7)</f>
        <v>256</v>
      </c>
    </row>
    <row r="6" ht="40.5" customHeight="1" spans="1:3">
      <c r="A6" s="19" t="s">
        <v>86</v>
      </c>
      <c r="B6" s="20" t="s">
        <v>21</v>
      </c>
      <c r="C6" s="21">
        <v>106</v>
      </c>
    </row>
    <row r="7" ht="40.5" customHeight="1" spans="1:3">
      <c r="A7" s="19" t="s">
        <v>87</v>
      </c>
      <c r="B7" s="20" t="s">
        <v>22</v>
      </c>
      <c r="C7" s="21">
        <v>150</v>
      </c>
    </row>
    <row r="8" ht="40.5" customHeight="1" spans="1:3">
      <c r="A8" s="22" t="s">
        <v>88</v>
      </c>
      <c r="B8" s="23" t="s">
        <v>23</v>
      </c>
      <c r="C8" s="21"/>
    </row>
    <row r="9" ht="40.5" customHeight="1" spans="1:3">
      <c r="A9" s="22" t="s">
        <v>86</v>
      </c>
      <c r="B9" s="23" t="s">
        <v>24</v>
      </c>
      <c r="C9" s="24"/>
    </row>
    <row r="10" ht="40.5" customHeight="1" spans="1:3">
      <c r="A10" s="22" t="s">
        <v>87</v>
      </c>
      <c r="B10" s="23" t="s">
        <v>25</v>
      </c>
      <c r="C10" s="21"/>
    </row>
    <row r="11" ht="32.25" customHeight="1" spans="1:3">
      <c r="A11" s="25" t="s">
        <v>89</v>
      </c>
      <c r="B11" s="25"/>
      <c r="C11" s="25"/>
    </row>
    <row r="12" ht="32.25" customHeight="1" spans="1:3">
      <c r="A12" s="26" t="s">
        <v>90</v>
      </c>
      <c r="B12" s="26"/>
      <c r="C12" s="26"/>
    </row>
    <row r="19" spans="12:12">
      <c r="L19" s="27" t="s">
        <v>91</v>
      </c>
    </row>
  </sheetData>
  <mergeCells count="5">
    <mergeCell ref="A1:B1"/>
    <mergeCell ref="A2:C2"/>
    <mergeCell ref="A3:C3"/>
    <mergeCell ref="A11:C11"/>
    <mergeCell ref="A12:C12"/>
  </mergeCells>
  <printOptions horizontalCentered="1"/>
  <pageMargins left="0.700694444444445" right="0.700694444444445" top="0.751388888888889" bottom="0.751388888888889" header="0.297916666666667" footer="0.297916666666667"/>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9"/>
  </sheetPr>
  <dimension ref="A1:F9"/>
  <sheetViews>
    <sheetView view="pageBreakPreview" zoomScaleNormal="100" zoomScaleSheetLayoutView="100" workbookViewId="0">
      <selection activeCell="J8" sqref="J8"/>
    </sheetView>
  </sheetViews>
  <sheetFormatPr defaultColWidth="9" defaultRowHeight="13.5" outlineLevelCol="5"/>
  <cols>
    <col min="2" max="2" width="23.625" customWidth="1"/>
    <col min="4" max="4" width="27.875" customWidth="1"/>
    <col min="5" max="5" width="11.875" customWidth="1"/>
  </cols>
  <sheetData>
    <row r="1" ht="18.75" spans="1:2">
      <c r="A1" s="1" t="s">
        <v>11</v>
      </c>
      <c r="B1" s="1"/>
    </row>
    <row r="2" ht="21" spans="1:6">
      <c r="A2" s="2" t="s">
        <v>12</v>
      </c>
      <c r="B2" s="2"/>
      <c r="C2" s="2"/>
      <c r="D2" s="2"/>
      <c r="E2" s="2"/>
      <c r="F2" s="2"/>
    </row>
    <row r="3" ht="18.75" customHeight="1" spans="1:6">
      <c r="A3" s="3" t="s">
        <v>13</v>
      </c>
      <c r="B3" s="3"/>
      <c r="C3" s="3"/>
      <c r="D3" s="3"/>
      <c r="E3" s="3"/>
      <c r="F3" s="3"/>
    </row>
    <row r="4" ht="19.5" customHeight="1" spans="1:6">
      <c r="A4" s="4" t="s">
        <v>92</v>
      </c>
      <c r="B4" s="4" t="s">
        <v>93</v>
      </c>
      <c r="C4" s="4" t="s">
        <v>94</v>
      </c>
      <c r="D4" s="4" t="s">
        <v>95</v>
      </c>
      <c r="E4" s="4" t="s">
        <v>96</v>
      </c>
      <c r="F4" s="4" t="s">
        <v>97</v>
      </c>
    </row>
    <row r="5" ht="34.5" customHeight="1" spans="1:6">
      <c r="A5" s="5">
        <v>1</v>
      </c>
      <c r="B5" s="6"/>
      <c r="C5" s="7"/>
      <c r="D5" s="6"/>
      <c r="E5" s="6"/>
      <c r="F5" s="8"/>
    </row>
    <row r="6" ht="34.5" customHeight="1" spans="1:6">
      <c r="A6" s="9">
        <v>2</v>
      </c>
      <c r="B6" s="10"/>
      <c r="C6" s="11"/>
      <c r="D6" s="10"/>
      <c r="E6" s="6"/>
      <c r="F6" s="12"/>
    </row>
    <row r="7" ht="34.5" customHeight="1" spans="1:6">
      <c r="A7" s="13">
        <v>3</v>
      </c>
      <c r="B7" s="10"/>
      <c r="C7" s="7"/>
      <c r="D7" s="10"/>
      <c r="E7" s="6"/>
      <c r="F7" s="12"/>
    </row>
    <row r="8" ht="32.25" customHeight="1" spans="1:6">
      <c r="A8" s="14" t="s">
        <v>98</v>
      </c>
      <c r="B8" s="14"/>
      <c r="C8" s="14"/>
      <c r="D8" s="14"/>
      <c r="E8" s="14"/>
      <c r="F8" s="14"/>
    </row>
    <row r="9" ht="21" customHeight="1" spans="1:6">
      <c r="A9" s="15" t="s">
        <v>99</v>
      </c>
      <c r="B9" s="15"/>
      <c r="C9" s="15"/>
      <c r="D9" s="15"/>
      <c r="E9" s="15"/>
      <c r="F9" s="15"/>
    </row>
  </sheetData>
  <mergeCells count="5">
    <mergeCell ref="A1:B1"/>
    <mergeCell ref="A2:F2"/>
    <mergeCell ref="A3:F3"/>
    <mergeCell ref="A8:F8"/>
    <mergeCell ref="A9:F9"/>
  </mergeCells>
  <pageMargins left="0.699305555555556" right="0.699305555555556" top="0.75" bottom="0.75" header="0.3" footer="0.3"/>
  <pageSetup paperSize="9" scale="9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目录</vt:lpstr>
      <vt:lpstr>28-2020债务限额、余额</vt:lpstr>
      <vt:lpstr>29-2020一般债务余额</vt:lpstr>
      <vt:lpstr>30-2020年专项债务余额</vt:lpstr>
      <vt:lpstr>31-债券发行还本付息</vt:lpstr>
      <vt:lpstr>32-2021债务限额提前下达</vt:lpstr>
      <vt:lpstr>33-2021新增债券安排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王恺多</cp:lastModifiedBy>
  <dcterms:created xsi:type="dcterms:W3CDTF">2006-09-13T11:21:00Z</dcterms:created>
  <cp:lastPrinted>2021-01-07T03:05:00Z</cp:lastPrinted>
  <dcterms:modified xsi:type="dcterms:W3CDTF">2021-11-24T06:29:46Z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