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activeTab="5"/>
  </bookViews>
  <sheets>
    <sheet name="目录" sheetId="1" r:id="rId1"/>
    <sheet name="1" sheetId="2" r:id="rId2"/>
    <sheet name="2" sheetId="3" r:id="rId3"/>
    <sheet name="3" sheetId="4" r:id="rId4"/>
    <sheet name="4" sheetId="5" r:id="rId5"/>
    <sheet name="5" sheetId="6" r:id="rId6"/>
  </sheets>
  <definedNames>
    <definedName name="_xlnm._FilterDatabase" localSheetId="5" hidden="1">'5'!$A$4:$I$7</definedName>
    <definedName name="fa" localSheetId="5">#REF!</definedName>
    <definedName name="_xlnm.Print_Titles" localSheetId="5">'5'!$1:$4</definedName>
    <definedName name="地区名称" localSheetId="5">#REF!</definedName>
  </definedNames>
  <calcPr calcId="144525" concurrentCalc="0"/>
</workbook>
</file>

<file path=xl/sharedStrings.xml><?xml version="1.0" encoding="utf-8"?>
<sst xmlns="http://schemas.openxmlformats.org/spreadsheetml/2006/main" count="86">
  <si>
    <t>2021年财政决算公开政府债务情况</t>
  </si>
  <si>
    <t>表1</t>
  </si>
  <si>
    <r>
      <rPr>
        <sz val="15"/>
        <color rgb="FF000000"/>
        <rFont val="Times New Roman"/>
        <charset val="134"/>
      </rPr>
      <t>2021</t>
    </r>
    <r>
      <rPr>
        <sz val="15"/>
        <color rgb="FF000000"/>
        <rFont val="方正仿宋_GBK"/>
        <charset val="134"/>
      </rPr>
      <t>年地方政府债务限额及余额决算情况表</t>
    </r>
  </si>
  <si>
    <t>表2</t>
  </si>
  <si>
    <r>
      <rPr>
        <sz val="15"/>
        <color rgb="FF000000"/>
        <rFont val="Times New Roman"/>
        <charset val="134"/>
      </rPr>
      <t>2021</t>
    </r>
    <r>
      <rPr>
        <sz val="15"/>
        <color rgb="FF000000"/>
        <rFont val="方正仿宋_GBK"/>
        <charset val="134"/>
      </rPr>
      <t>年地方政府债券使用情况表</t>
    </r>
  </si>
  <si>
    <t>表3</t>
  </si>
  <si>
    <r>
      <rPr>
        <sz val="15"/>
        <color rgb="FF000000"/>
        <rFont val="Times New Roman"/>
        <charset val="134"/>
      </rPr>
      <t>2021</t>
    </r>
    <r>
      <rPr>
        <sz val="15"/>
        <color rgb="FF000000"/>
        <rFont val="方正仿宋_GBK"/>
        <charset val="134"/>
      </rPr>
      <t>年地方政府债务相关情况表</t>
    </r>
  </si>
  <si>
    <t>表4</t>
  </si>
  <si>
    <r>
      <rPr>
        <sz val="15"/>
        <color rgb="FF000000"/>
        <rFont val="Times New Roman"/>
        <charset val="134"/>
      </rPr>
      <t>2021</t>
    </r>
    <r>
      <rPr>
        <sz val="15"/>
        <color rgb="FF000000"/>
        <rFont val="方正仿宋_GBK"/>
        <charset val="134"/>
      </rPr>
      <t>年地方政府债务指标表</t>
    </r>
  </si>
  <si>
    <t>表5</t>
  </si>
  <si>
    <r>
      <rPr>
        <sz val="15"/>
        <color rgb="FF000000"/>
        <rFont val="Times New Roman"/>
        <charset val="134"/>
      </rPr>
      <t>2021</t>
    </r>
    <r>
      <rPr>
        <sz val="15"/>
        <color rgb="FF000000"/>
        <rFont val="方正仿宋_GBK"/>
        <charset val="134"/>
      </rPr>
      <t>年新增专项债券项目实施进度情况表 （截至2022年6月30日）</t>
    </r>
  </si>
  <si>
    <t>重庆市沙坪坝区2021年地方政府债务限额及余额决算情况表</t>
  </si>
  <si>
    <t>单位：亿元</t>
  </si>
  <si>
    <t>地   区</t>
  </si>
  <si>
    <t>2021年债务限额</t>
  </si>
  <si>
    <t>2021年债务余额预计执行数</t>
  </si>
  <si>
    <t>一般债务</t>
  </si>
  <si>
    <t>专项债务</t>
  </si>
  <si>
    <t>A=B+C</t>
  </si>
  <si>
    <t>B</t>
  </si>
  <si>
    <t>C</t>
  </si>
  <si>
    <t>D=E+F</t>
  </si>
  <si>
    <t>E</t>
  </si>
  <si>
    <t>F</t>
  </si>
  <si>
    <t>重庆市沙坪坝区</t>
  </si>
  <si>
    <t>注：1. 本表反映上一年度本级政府债务限额及余额决算数。</t>
  </si>
  <si>
    <t xml:space="preserve">        2. 本表由县级以上地方各级财政部门在本级人民代表大会常务委员会批准决算后二十日内公开。</t>
  </si>
  <si>
    <t>重庆市沙坪坝区2021年地方政府债券使用情况表</t>
  </si>
  <si>
    <t>项目名称</t>
  </si>
  <si>
    <t>项目编号</t>
  </si>
  <si>
    <t>项目领域</t>
  </si>
  <si>
    <t>项目主管部门</t>
  </si>
  <si>
    <t>项目实施单位</t>
  </si>
  <si>
    <t>债券性质</t>
  </si>
  <si>
    <t>债券规模</t>
  </si>
  <si>
    <t>发行时间    
（年/月）</t>
  </si>
  <si>
    <t>重庆市沙坪坝区人民医院井双院区建设工程</t>
  </si>
  <si>
    <t>P19500106-0005</t>
  </si>
  <si>
    <t>公立医院</t>
  </si>
  <si>
    <t>重庆市沙坪坝区发展和改革委员会</t>
  </si>
  <si>
    <t>重庆市沙坪坝区人民医院</t>
  </si>
  <si>
    <t>自求平衡专项债券</t>
  </si>
  <si>
    <t>国际物流新城土主片区安置房及周边配套项目</t>
  </si>
  <si>
    <t>P19500106-0019</t>
  </si>
  <si>
    <t>保障性安居工程</t>
  </si>
  <si>
    <t>重庆国际物流枢纽园区建设有限责任公司</t>
  </si>
  <si>
    <t>注：本表反映上一年度新增地方政府债券资金使用情况，由县级以上地方各级财政部门在本级人民代表大会常务委员会批准决算后二十日内公开。</t>
  </si>
  <si>
    <t>重庆市沙坪坝区2021年地方政府债务相关情况表</t>
  </si>
  <si>
    <t>项目</t>
  </si>
  <si>
    <t>额度</t>
  </si>
  <si>
    <t>一、2020年末地方政府债务余额</t>
  </si>
  <si>
    <t>其中：一般债务</t>
  </si>
  <si>
    <t xml:space="preserve">                    专项债务</t>
  </si>
  <si>
    <t>二、2020年地方政府债务限额</t>
  </si>
  <si>
    <t xml:space="preserve">                     专项债务</t>
  </si>
  <si>
    <t>三、2021年地方政府债务发行决算数</t>
  </si>
  <si>
    <t>新增一般债券发行额</t>
  </si>
  <si>
    <t>-</t>
  </si>
  <si>
    <t>再融资一般债券发行额</t>
  </si>
  <si>
    <t>新增专项债券发行额</t>
  </si>
  <si>
    <t>再融资专项债券发行额</t>
  </si>
  <si>
    <t>四、2021年地方政府债务还本支出决算数</t>
  </si>
  <si>
    <t>一般债务还本支出</t>
  </si>
  <si>
    <t>专项债务还本支出</t>
  </si>
  <si>
    <t>五、2021年地方政府债务付息支出决算数</t>
  </si>
  <si>
    <t>一般债务付息支出</t>
  </si>
  <si>
    <t>专项债务付息支出</t>
  </si>
  <si>
    <t>六、2021年末地方政府债务余额决算数</t>
  </si>
  <si>
    <t>七、2021年地方政府债务限额</t>
  </si>
  <si>
    <t>注：本表由县级以上地方各级财政部门在本级人民代表大会常务委员会批准决算后二十日内公开，反映上两年度本级政府债务限额及余额决算数，上一年度本级政府债务发行额、还本支出、付息支出、限额及余额决算数。</t>
  </si>
  <si>
    <t>重庆市沙坪坝区2021年地方政府债务指标表</t>
  </si>
  <si>
    <t>地区</t>
  </si>
  <si>
    <t>政府债务率（%）</t>
  </si>
  <si>
    <t>利息支出率（%）</t>
  </si>
  <si>
    <t>债务剩余年限（年）</t>
  </si>
  <si>
    <t>最长</t>
  </si>
  <si>
    <t>最短</t>
  </si>
  <si>
    <t>平均</t>
  </si>
  <si>
    <t>沙坪坝区</t>
  </si>
  <si>
    <t>重庆市沙坪坝区2021年新增专项债券项目实施进度情况表 （截至2022年6月30日）</t>
  </si>
  <si>
    <t>单位：万元</t>
  </si>
  <si>
    <t>序号</t>
  </si>
  <si>
    <t>发行时间
（年/月）</t>
  </si>
  <si>
    <t>实际支出
金额</t>
  </si>
  <si>
    <t>实际支出
进度
（%）</t>
  </si>
  <si>
    <t>合计</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</si>
</sst>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
    <numFmt numFmtId="177" formatCode="#,##0_ "/>
    <numFmt numFmtId="178" formatCode="0_ "/>
    <numFmt numFmtId="179" formatCode="#,##0.00_ "/>
  </numFmts>
  <fonts count="49">
    <font>
      <sz val="11"/>
      <color indexed="8"/>
      <name val="宋体"/>
      <charset val="1"/>
      <scheme val="minor"/>
    </font>
    <font>
      <sz val="10"/>
      <color indexed="8"/>
      <name val="方正楷体_GBK"/>
      <charset val="134"/>
    </font>
    <font>
      <sz val="11"/>
      <color indexed="8"/>
      <name val="方正楷体_GBK"/>
      <charset val="134"/>
    </font>
    <font>
      <sz val="10"/>
      <color indexed="8"/>
      <name val="方正黑体_GBK"/>
      <charset val="134"/>
    </font>
    <font>
      <sz val="11"/>
      <color indexed="8"/>
      <name val="宋体"/>
      <charset val="134"/>
      <scheme val="minor"/>
    </font>
    <font>
      <sz val="16"/>
      <color indexed="8"/>
      <name val="方正黑体_GBK"/>
      <charset val="134"/>
    </font>
    <font>
      <sz val="10"/>
      <color indexed="8"/>
      <name val="Times New Roman"/>
      <charset val="134"/>
    </font>
    <font>
      <sz val="10"/>
      <color indexed="8"/>
      <name val="方正仿宋_GBK"/>
      <charset val="134"/>
    </font>
    <font>
      <sz val="10"/>
      <name val="方正仿宋_GBK"/>
      <charset val="134"/>
    </font>
    <font>
      <sz val="11"/>
      <color indexed="8"/>
      <name val="方正黑体_GBK"/>
      <charset val="134"/>
    </font>
    <font>
      <sz val="16"/>
      <color indexed="8"/>
      <name val="方正小标宋_GBK"/>
      <charset val="134"/>
    </font>
    <font>
      <sz val="11"/>
      <name val="宋体"/>
      <charset val="134"/>
      <scheme val="minor"/>
    </font>
    <font>
      <sz val="16"/>
      <name val="方正小标宋_GBK"/>
      <charset val="134"/>
    </font>
    <font>
      <sz val="9"/>
      <name val="SimSun"/>
      <charset val="134"/>
    </font>
    <font>
      <sz val="12"/>
      <name val="方正黑体_GBK"/>
      <charset val="134"/>
    </font>
    <font>
      <sz val="11"/>
      <color indexed="8"/>
      <name val="方正仿宋_GBK"/>
      <charset val="134"/>
    </font>
    <font>
      <sz val="10"/>
      <name val="方正楷体_GBK"/>
      <charset val="134"/>
    </font>
    <font>
      <sz val="11"/>
      <color rgb="FFFF0000"/>
      <name val="宋体"/>
      <charset val="134"/>
      <scheme val="minor"/>
    </font>
    <font>
      <sz val="12"/>
      <name val="方正仿宋_GBK"/>
      <charset val="134"/>
    </font>
    <font>
      <sz val="11"/>
      <name val="宋体"/>
      <charset val="134"/>
    </font>
    <font>
      <sz val="11"/>
      <color indexed="8"/>
      <name val="Times New Roman"/>
      <charset val="134"/>
    </font>
    <font>
      <sz val="16"/>
      <color theme="1"/>
      <name val="方正小标宋_GBK"/>
      <charset val="134"/>
    </font>
    <font>
      <sz val="12"/>
      <color indexed="8"/>
      <name val="Times New Roman"/>
      <charset val="134"/>
    </font>
    <font>
      <sz val="18"/>
      <color indexed="8"/>
      <name val="方正小标宋_GBK"/>
      <charset val="134"/>
    </font>
    <font>
      <sz val="16"/>
      <color indexed="8"/>
      <name val="方正仿宋_GBK"/>
      <charset val="134"/>
    </font>
    <font>
      <sz val="15"/>
      <color rgb="FF000000"/>
      <name val="Times New Roman"/>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
      <sz val="11"/>
      <color rgb="FF006100"/>
      <name val="宋体"/>
      <charset val="0"/>
      <scheme val="minor"/>
    </font>
    <font>
      <sz val="9"/>
      <name val="宋体"/>
      <charset val="134"/>
    </font>
    <font>
      <sz val="15"/>
      <color rgb="FF00000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47">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right/>
      <top style="medium">
        <color rgb="FF000000"/>
      </top>
      <bottom style="medium">
        <color auto="1"/>
      </bottom>
      <diagonal/>
    </border>
    <border>
      <left style="thin">
        <color auto="1"/>
      </left>
      <right/>
      <top/>
      <bottom style="medium">
        <color auto="1"/>
      </bottom>
      <diagonal/>
    </border>
    <border>
      <left style="thin">
        <color auto="1"/>
      </left>
      <right/>
      <top/>
      <bottom/>
      <diagonal/>
    </border>
    <border>
      <left/>
      <right/>
      <top/>
      <bottom style="thin">
        <color rgb="FF000000"/>
      </bottom>
      <diagonal/>
    </border>
    <border>
      <left style="thin">
        <color auto="1"/>
      </left>
      <right/>
      <top/>
      <bottom style="thin">
        <color rgb="FF000000"/>
      </bottom>
      <diagonal/>
    </border>
    <border>
      <left style="thin">
        <color auto="1"/>
      </left>
      <right/>
      <top style="thin">
        <color rgb="FF000000"/>
      </top>
      <bottom/>
      <diagonal/>
    </border>
    <border>
      <left/>
      <right/>
      <top style="medium">
        <color rgb="FF000000"/>
      </top>
      <bottom/>
      <diagonal/>
    </border>
    <border>
      <left/>
      <right style="thin">
        <color auto="1"/>
      </right>
      <top style="thin">
        <color auto="1"/>
      </top>
      <bottom/>
      <diagonal/>
    </border>
    <border>
      <left/>
      <right style="medium">
        <color rgb="FF000000"/>
      </right>
      <top style="medium">
        <color rgb="FF000000"/>
      </top>
      <bottom/>
      <diagonal/>
    </border>
    <border>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26" fillId="0" borderId="0" applyFont="0" applyFill="0" applyBorder="0" applyAlignment="0" applyProtection="0">
      <alignment vertical="center"/>
    </xf>
    <xf numFmtId="0" fontId="27" fillId="24" borderId="0" applyNumberFormat="0" applyBorder="0" applyAlignment="0" applyProtection="0">
      <alignment vertical="center"/>
    </xf>
    <xf numFmtId="0" fontId="42" fillId="21" borderId="4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9" borderId="0" applyNumberFormat="0" applyBorder="0" applyAlignment="0" applyProtection="0">
      <alignment vertical="center"/>
    </xf>
    <xf numFmtId="0" fontId="31" fillId="5" borderId="0" applyNumberFormat="0" applyBorder="0" applyAlignment="0" applyProtection="0">
      <alignment vertical="center"/>
    </xf>
    <xf numFmtId="43" fontId="26" fillId="0" borderId="0" applyFont="0" applyFill="0" applyBorder="0" applyAlignment="0" applyProtection="0">
      <alignment vertical="center"/>
    </xf>
    <xf numFmtId="0" fontId="35" fillId="28" borderId="0" applyNumberFormat="0" applyBorder="0" applyAlignment="0" applyProtection="0">
      <alignment vertical="center"/>
    </xf>
    <xf numFmtId="0" fontId="40" fillId="0" borderId="0" applyNumberFormat="0" applyFill="0" applyBorder="0" applyAlignment="0" applyProtection="0">
      <alignment vertical="center"/>
    </xf>
    <xf numFmtId="9" fontId="26" fillId="0" borderId="0" applyFont="0" applyFill="0" applyBorder="0" applyAlignment="0" applyProtection="0">
      <alignment vertical="center"/>
    </xf>
    <xf numFmtId="0" fontId="30"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26" fillId="14" borderId="42" applyNumberFormat="0" applyFont="0" applyAlignment="0" applyProtection="0">
      <alignment vertical="center"/>
    </xf>
    <xf numFmtId="0" fontId="35" fillId="20"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lignment vertical="center"/>
    </xf>
    <xf numFmtId="0" fontId="28" fillId="0" borderId="0" applyNumberFormat="0" applyFill="0" applyBorder="0" applyAlignment="0" applyProtection="0">
      <alignment vertical="center"/>
    </xf>
    <xf numFmtId="0" fontId="37" fillId="0" borderId="40" applyNumberFormat="0" applyFill="0" applyAlignment="0" applyProtection="0">
      <alignment vertical="center"/>
    </xf>
    <xf numFmtId="0" fontId="33" fillId="0" borderId="40" applyNumberFormat="0" applyFill="0" applyAlignment="0" applyProtection="0">
      <alignment vertical="center"/>
    </xf>
    <xf numFmtId="0" fontId="35" fillId="27" borderId="0" applyNumberFormat="0" applyBorder="0" applyAlignment="0" applyProtection="0">
      <alignment vertical="center"/>
    </xf>
    <xf numFmtId="0" fontId="29" fillId="0" borderId="44" applyNumberFormat="0" applyFill="0" applyAlignment="0" applyProtection="0">
      <alignment vertical="center"/>
    </xf>
    <xf numFmtId="0" fontId="35" fillId="26" borderId="0" applyNumberFormat="0" applyBorder="0" applyAlignment="0" applyProtection="0">
      <alignment vertical="center"/>
    </xf>
    <xf numFmtId="0" fontId="36" fillId="13" borderId="41" applyNumberFormat="0" applyAlignment="0" applyProtection="0">
      <alignment vertical="center"/>
    </xf>
    <xf numFmtId="0" fontId="43" fillId="13" borderId="45" applyNumberFormat="0" applyAlignment="0" applyProtection="0">
      <alignment vertical="center"/>
    </xf>
    <xf numFmtId="0" fontId="32" fillId="8" borderId="39" applyNumberFormat="0" applyAlignment="0" applyProtection="0">
      <alignment vertical="center"/>
    </xf>
    <xf numFmtId="0" fontId="27" fillId="23" borderId="0" applyNumberFormat="0" applyBorder="0" applyAlignment="0" applyProtection="0">
      <alignment vertical="center"/>
    </xf>
    <xf numFmtId="0" fontId="35" fillId="17" borderId="0" applyNumberFormat="0" applyBorder="0" applyAlignment="0" applyProtection="0">
      <alignment vertical="center"/>
    </xf>
    <xf numFmtId="0" fontId="44" fillId="0" borderId="46" applyNumberFormat="0" applyFill="0" applyAlignment="0" applyProtection="0">
      <alignment vertical="center"/>
    </xf>
    <xf numFmtId="0" fontId="38" fillId="0" borderId="43" applyNumberFormat="0" applyFill="0" applyAlignment="0" applyProtection="0">
      <alignment vertical="center"/>
    </xf>
    <xf numFmtId="0" fontId="46" fillId="32" borderId="0" applyNumberFormat="0" applyBorder="0" applyAlignment="0" applyProtection="0">
      <alignment vertical="center"/>
    </xf>
    <xf numFmtId="0" fontId="4" fillId="0" borderId="0">
      <alignment vertical="center"/>
    </xf>
    <xf numFmtId="0" fontId="41" fillId="19" borderId="0" applyNumberFormat="0" applyBorder="0" applyAlignment="0" applyProtection="0">
      <alignment vertical="center"/>
    </xf>
    <xf numFmtId="0" fontId="27" fillId="31" borderId="0" applyNumberFormat="0" applyBorder="0" applyAlignment="0" applyProtection="0">
      <alignment vertical="center"/>
    </xf>
    <xf numFmtId="0" fontId="35" fillId="12" borderId="0" applyNumberFormat="0" applyBorder="0" applyAlignment="0" applyProtection="0">
      <alignment vertical="center"/>
    </xf>
    <xf numFmtId="0" fontId="47" fillId="0" borderId="0">
      <alignment vertical="center"/>
    </xf>
    <xf numFmtId="0" fontId="27" fillId="22" borderId="0" applyNumberFormat="0" applyBorder="0" applyAlignment="0" applyProtection="0">
      <alignment vertical="center"/>
    </xf>
    <xf numFmtId="0" fontId="27" fillId="7"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5" fillId="11" borderId="0" applyNumberFormat="0" applyBorder="0" applyAlignment="0" applyProtection="0">
      <alignment vertical="center"/>
    </xf>
    <xf numFmtId="0" fontId="35" fillId="16" borderId="0" applyNumberFormat="0" applyBorder="0" applyAlignment="0" applyProtection="0">
      <alignment vertical="center"/>
    </xf>
    <xf numFmtId="0" fontId="27" fillId="29" borderId="0" applyNumberFormat="0" applyBorder="0" applyAlignment="0" applyProtection="0">
      <alignment vertical="center"/>
    </xf>
    <xf numFmtId="0" fontId="27" fillId="3" borderId="0" applyNumberFormat="0" applyBorder="0" applyAlignment="0" applyProtection="0">
      <alignment vertical="center"/>
    </xf>
    <xf numFmtId="0" fontId="35" fillId="15" borderId="0" applyNumberFormat="0" applyBorder="0" applyAlignment="0" applyProtection="0">
      <alignment vertical="center"/>
    </xf>
    <xf numFmtId="0" fontId="27" fillId="2" borderId="0" applyNumberFormat="0" applyBorder="0" applyAlignment="0" applyProtection="0">
      <alignment vertical="center"/>
    </xf>
    <xf numFmtId="0" fontId="35" fillId="18" borderId="0" applyNumberFormat="0" applyBorder="0" applyAlignment="0" applyProtection="0">
      <alignment vertical="center"/>
    </xf>
    <xf numFmtId="0" fontId="35" fillId="10" borderId="0" applyNumberFormat="0" applyBorder="0" applyAlignment="0" applyProtection="0">
      <alignment vertical="center"/>
    </xf>
    <xf numFmtId="0" fontId="27" fillId="6" borderId="0" applyNumberFormat="0" applyBorder="0" applyAlignment="0" applyProtection="0">
      <alignment vertical="center"/>
    </xf>
    <xf numFmtId="0" fontId="35" fillId="25" borderId="0" applyNumberFormat="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08">
    <xf numFmtId="0" fontId="0" fillId="0" borderId="0" xfId="0">
      <alignment vertical="center"/>
    </xf>
    <xf numFmtId="0" fontId="1" fillId="0" borderId="0" xfId="35" applyFont="1" applyFill="1" applyAlignment="1">
      <alignment vertical="center"/>
    </xf>
    <xf numFmtId="0" fontId="2" fillId="0" borderId="0" xfId="35" applyFont="1" applyFill="1" applyAlignment="1">
      <alignment vertical="center"/>
    </xf>
    <xf numFmtId="0" fontId="3" fillId="0" borderId="0" xfId="35" applyFont="1" applyFill="1" applyAlignment="1">
      <alignment horizontal="center" vertical="center"/>
    </xf>
    <xf numFmtId="0" fontId="4" fillId="0" borderId="0" xfId="35" applyFont="1" applyFill="1" applyAlignment="1">
      <alignment vertical="center"/>
    </xf>
    <xf numFmtId="0" fontId="4" fillId="0" borderId="0" xfId="35" applyFont="1" applyFill="1" applyAlignment="1">
      <alignment horizontal="right" vertical="center"/>
    </xf>
    <xf numFmtId="9" fontId="4" fillId="0" borderId="0" xfId="54" applyFont="1">
      <alignment vertical="center"/>
    </xf>
    <xf numFmtId="0" fontId="1" fillId="0" borderId="0" xfId="35" applyFont="1" applyFill="1" applyAlignment="1">
      <alignment horizontal="right" vertical="center"/>
    </xf>
    <xf numFmtId="0" fontId="5" fillId="0" borderId="0" xfId="35" applyFont="1" applyFill="1" applyAlignment="1">
      <alignment horizontal="center" vertical="center"/>
    </xf>
    <xf numFmtId="0" fontId="2" fillId="0" borderId="0" xfId="35" applyFont="1" applyFill="1" applyAlignment="1">
      <alignment horizontal="right" vertical="center"/>
    </xf>
    <xf numFmtId="0" fontId="1" fillId="0" borderId="0" xfId="35" applyFont="1" applyFill="1" applyBorder="1" applyAlignment="1">
      <alignment horizontal="right" vertical="center"/>
    </xf>
    <xf numFmtId="0" fontId="3" fillId="0" borderId="1" xfId="35" applyFont="1" applyFill="1" applyBorder="1" applyAlignment="1">
      <alignment horizontal="center" vertical="center"/>
    </xf>
    <xf numFmtId="0" fontId="3" fillId="0" borderId="2" xfId="35" applyFont="1" applyFill="1" applyBorder="1" applyAlignment="1">
      <alignment horizontal="center" vertical="center"/>
    </xf>
    <xf numFmtId="0" fontId="3" fillId="0" borderId="2" xfId="35" applyFont="1" applyFill="1" applyBorder="1" applyAlignment="1">
      <alignment horizontal="center" vertical="center" wrapText="1"/>
    </xf>
    <xf numFmtId="0" fontId="3" fillId="0" borderId="3" xfId="35" applyFont="1" applyFill="1" applyBorder="1" applyAlignment="1">
      <alignment horizontal="center" vertical="center"/>
    </xf>
    <xf numFmtId="0" fontId="3" fillId="0" borderId="4" xfId="35" applyFont="1" applyFill="1" applyBorder="1" applyAlignment="1">
      <alignment horizontal="center" vertical="center"/>
    </xf>
    <xf numFmtId="177" fontId="6" fillId="0" borderId="4" xfId="35" applyNumberFormat="1" applyFont="1" applyFill="1" applyBorder="1" applyAlignment="1">
      <alignment horizontal="right" vertical="center"/>
    </xf>
    <xf numFmtId="177" fontId="6" fillId="0" borderId="5" xfId="35" applyNumberFormat="1" applyFont="1" applyFill="1" applyBorder="1" applyAlignment="1">
      <alignment horizontal="right" vertical="center"/>
    </xf>
    <xf numFmtId="0" fontId="7" fillId="0" borderId="6" xfId="35" applyFont="1" applyFill="1" applyBorder="1" applyAlignment="1">
      <alignment horizontal="center" vertical="center"/>
    </xf>
    <xf numFmtId="0" fontId="8"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55" applyFont="1" applyBorder="1" applyAlignment="1">
      <alignment horizontal="center" vertical="center" wrapText="1"/>
    </xf>
    <xf numFmtId="176" fontId="6" fillId="0" borderId="4" xfId="35" applyNumberFormat="1" applyFont="1" applyFill="1" applyBorder="1" applyAlignment="1">
      <alignment horizontal="center" vertical="center"/>
    </xf>
    <xf numFmtId="0" fontId="7" fillId="0" borderId="7" xfId="35" applyFont="1" applyFill="1" applyBorder="1" applyAlignment="1">
      <alignment horizontal="center" vertical="center"/>
    </xf>
    <xf numFmtId="9" fontId="1" fillId="0" borderId="0" xfId="54" applyFont="1">
      <alignment vertical="center"/>
    </xf>
    <xf numFmtId="9" fontId="3" fillId="0" borderId="8" xfId="54" applyFont="1" applyBorder="1" applyAlignment="1">
      <alignment horizontal="center" vertical="center" wrapText="1"/>
    </xf>
    <xf numFmtId="0" fontId="6" fillId="0" borderId="5" xfId="35" applyFont="1" applyFill="1" applyBorder="1" applyAlignment="1">
      <alignment horizontal="right" vertical="center"/>
    </xf>
    <xf numFmtId="9" fontId="6" fillId="0" borderId="7" xfId="54" applyFont="1" applyFill="1" applyBorder="1" applyAlignment="1">
      <alignment horizontal="center" vertical="center" wrapText="1"/>
    </xf>
    <xf numFmtId="9" fontId="6" fillId="0" borderId="6" xfId="54" applyFont="1" applyFill="1" applyBorder="1" applyAlignment="1">
      <alignment horizontal="center" vertical="center" wrapText="1"/>
    </xf>
    <xf numFmtId="0" fontId="9" fillId="0" borderId="0" xfId="35" applyFont="1" applyFill="1">
      <alignment vertical="center"/>
    </xf>
    <xf numFmtId="0" fontId="10" fillId="0" borderId="0" xfId="35" applyFont="1" applyFill="1">
      <alignment vertical="center"/>
    </xf>
    <xf numFmtId="0" fontId="4" fillId="0" borderId="0" xfId="35" applyFill="1">
      <alignment vertical="center"/>
    </xf>
    <xf numFmtId="0" fontId="11" fillId="0" borderId="0" xfId="39" applyFont="1" applyAlignment="1">
      <alignment horizontal="left" vertical="center"/>
    </xf>
    <xf numFmtId="0" fontId="12" fillId="0" borderId="0" xfId="35" applyFont="1" applyFill="1" applyBorder="1" applyAlignment="1">
      <alignment horizontal="center" vertical="center" wrapText="1"/>
    </xf>
    <xf numFmtId="0" fontId="13" fillId="0" borderId="0" xfId="35" applyFont="1" applyFill="1" applyBorder="1" applyAlignment="1">
      <alignment vertical="center" wrapText="1"/>
    </xf>
    <xf numFmtId="0" fontId="14" fillId="0" borderId="9" xfId="35" applyFont="1" applyFill="1" applyBorder="1" applyAlignment="1">
      <alignment horizontal="center" vertical="center" wrapText="1"/>
    </xf>
    <xf numFmtId="0" fontId="14" fillId="0" borderId="10" xfId="35" applyFont="1" applyFill="1" applyBorder="1" applyAlignment="1">
      <alignment horizontal="center" vertical="center" wrapText="1"/>
    </xf>
    <xf numFmtId="0" fontId="14" fillId="0" borderId="2" xfId="35" applyFont="1" applyFill="1" applyBorder="1" applyAlignment="1">
      <alignment horizontal="center" vertical="center" wrapText="1"/>
    </xf>
    <xf numFmtId="0" fontId="14" fillId="0" borderId="11" xfId="35" applyFont="1" applyFill="1" applyBorder="1" applyAlignment="1">
      <alignment horizontal="center" vertical="center" wrapText="1"/>
    </xf>
    <xf numFmtId="0" fontId="14" fillId="0" borderId="12" xfId="35" applyFont="1" applyFill="1" applyBorder="1" applyAlignment="1">
      <alignment horizontal="center" vertical="center" wrapText="1"/>
    </xf>
    <xf numFmtId="0" fontId="14" fillId="0" borderId="13" xfId="35" applyFont="1" applyFill="1" applyBorder="1" applyAlignment="1">
      <alignment horizontal="center" vertical="center" wrapText="1"/>
    </xf>
    <xf numFmtId="0" fontId="14" fillId="0" borderId="14" xfId="35" applyFont="1" applyFill="1" applyBorder="1" applyAlignment="1">
      <alignment horizontal="center" vertical="center" wrapText="1"/>
    </xf>
    <xf numFmtId="0" fontId="15" fillId="0" borderId="3" xfId="35" applyFont="1" applyFill="1" applyBorder="1" applyAlignment="1">
      <alignment horizontal="center" vertical="center"/>
    </xf>
    <xf numFmtId="9" fontId="15" fillId="0" borderId="3" xfId="35" applyNumberFormat="1" applyFont="1" applyFill="1" applyBorder="1" applyAlignment="1">
      <alignment horizontal="center" vertical="center"/>
    </xf>
    <xf numFmtId="10" fontId="15" fillId="0" borderId="5" xfId="35" applyNumberFormat="1" applyFont="1" applyFill="1" applyBorder="1" applyAlignment="1">
      <alignment horizontal="center" vertical="center"/>
    </xf>
    <xf numFmtId="178" fontId="15" fillId="0" borderId="14" xfId="35" applyNumberFormat="1" applyFont="1" applyFill="1" applyBorder="1" applyAlignment="1">
      <alignment horizontal="center" vertical="center"/>
    </xf>
    <xf numFmtId="0" fontId="4" fillId="0" borderId="0" xfId="55">
      <alignment vertical="center"/>
    </xf>
    <xf numFmtId="0" fontId="11" fillId="0" borderId="0" xfId="55" applyFont="1" applyBorder="1" applyAlignment="1">
      <alignment vertical="center" wrapText="1"/>
    </xf>
    <xf numFmtId="0" fontId="12" fillId="0" borderId="0" xfId="55" applyFont="1" applyBorder="1" applyAlignment="1">
      <alignment horizontal="center" vertical="center" wrapText="1"/>
    </xf>
    <xf numFmtId="0" fontId="16" fillId="0" borderId="15" xfId="55" applyFont="1" applyBorder="1" applyAlignment="1">
      <alignment horizontal="right" vertical="center" wrapText="1"/>
    </xf>
    <xf numFmtId="0" fontId="17" fillId="0" borderId="0" xfId="55" applyFont="1" applyBorder="1">
      <alignment vertical="center"/>
    </xf>
    <xf numFmtId="0" fontId="14" fillId="0" borderId="16" xfId="55" applyFont="1" applyBorder="1" applyAlignment="1">
      <alignment horizontal="center" vertical="center" wrapText="1"/>
    </xf>
    <xf numFmtId="0" fontId="14" fillId="0" borderId="17" xfId="55" applyFont="1" applyBorder="1" applyAlignment="1">
      <alignment horizontal="center" vertical="center" wrapText="1"/>
    </xf>
    <xf numFmtId="0" fontId="14" fillId="0" borderId="0" xfId="55" applyFont="1" applyBorder="1" applyAlignment="1">
      <alignment horizontal="left" vertical="center" wrapText="1"/>
    </xf>
    <xf numFmtId="4" fontId="14" fillId="0" borderId="18" xfId="55" applyNumberFormat="1" applyFont="1" applyBorder="1" applyAlignment="1">
      <alignment horizontal="right" vertical="center" wrapText="1"/>
    </xf>
    <xf numFmtId="0" fontId="18" fillId="0" borderId="0" xfId="55" applyNumberFormat="1" applyFont="1" applyBorder="1" applyAlignment="1">
      <alignment horizontal="left" vertical="center" wrapText="1" indent="2"/>
    </xf>
    <xf numFmtId="4" fontId="18" fillId="0" borderId="18" xfId="55" applyNumberFormat="1" applyFont="1" applyBorder="1" applyAlignment="1">
      <alignment horizontal="right" vertical="center" wrapText="1"/>
    </xf>
    <xf numFmtId="0" fontId="18" fillId="0" borderId="19" xfId="55" applyFont="1" applyBorder="1" applyAlignment="1">
      <alignment horizontal="left" vertical="center" wrapText="1"/>
    </xf>
    <xf numFmtId="4" fontId="18" fillId="0" borderId="20" xfId="55" applyNumberFormat="1" applyFont="1" applyBorder="1" applyAlignment="1">
      <alignment horizontal="right" vertical="center" wrapText="1"/>
    </xf>
    <xf numFmtId="4" fontId="14" fillId="0" borderId="21" xfId="55" applyNumberFormat="1" applyFont="1" applyBorder="1" applyAlignment="1">
      <alignment horizontal="right" vertical="center" wrapText="1"/>
    </xf>
    <xf numFmtId="4" fontId="18" fillId="0" borderId="14" xfId="55" applyNumberFormat="1" applyFont="1" applyBorder="1" applyAlignment="1">
      <alignment horizontal="right" vertical="center" wrapText="1"/>
    </xf>
    <xf numFmtId="0" fontId="18" fillId="0" borderId="19" xfId="55" applyNumberFormat="1" applyFont="1" applyBorder="1" applyAlignment="1">
      <alignment horizontal="left" vertical="center" wrapText="1" indent="2"/>
    </xf>
    <xf numFmtId="4" fontId="18" fillId="0" borderId="17" xfId="55" applyNumberFormat="1" applyFont="1" applyBorder="1" applyAlignment="1">
      <alignment horizontal="right" vertical="center" wrapText="1"/>
    </xf>
    <xf numFmtId="0" fontId="8" fillId="0" borderId="22" xfId="55" applyFont="1" applyBorder="1" applyAlignment="1">
      <alignment vertical="center" wrapText="1"/>
    </xf>
    <xf numFmtId="0" fontId="8" fillId="0" borderId="0" xfId="55" applyFont="1" applyBorder="1" applyAlignment="1">
      <alignment vertical="center" wrapText="1"/>
    </xf>
    <xf numFmtId="0" fontId="17" fillId="0" borderId="0" xfId="55" applyFont="1">
      <alignment vertical="center"/>
    </xf>
    <xf numFmtId="0" fontId="4" fillId="0" borderId="0" xfId="55" applyAlignment="1">
      <alignment horizontal="center" vertical="center"/>
    </xf>
    <xf numFmtId="0" fontId="19" fillId="0" borderId="0" xfId="55" applyFont="1" applyBorder="1" applyAlignment="1">
      <alignment vertical="center" wrapText="1"/>
    </xf>
    <xf numFmtId="0" fontId="20" fillId="0" borderId="0" xfId="55" applyFont="1">
      <alignment vertical="center"/>
    </xf>
    <xf numFmtId="0" fontId="21" fillId="0" borderId="0" xfId="55" applyFont="1" applyBorder="1" applyAlignment="1">
      <alignment horizontal="center" vertical="center" wrapText="1"/>
    </xf>
    <xf numFmtId="0" fontId="16" fillId="0" borderId="0" xfId="55" applyFont="1" applyBorder="1" applyAlignment="1">
      <alignment horizontal="right" vertical="center" wrapText="1"/>
    </xf>
    <xf numFmtId="0" fontId="14" fillId="0" borderId="23" xfId="55" applyFont="1" applyBorder="1" applyAlignment="1">
      <alignment horizontal="center" vertical="center" wrapText="1"/>
    </xf>
    <xf numFmtId="0" fontId="14" fillId="0" borderId="3" xfId="55" applyFont="1" applyBorder="1" applyAlignment="1">
      <alignment horizontal="center" vertical="center" wrapText="1"/>
    </xf>
    <xf numFmtId="0" fontId="14" fillId="0" borderId="4" xfId="55" applyFont="1" applyBorder="1" applyAlignment="1">
      <alignment horizontal="center" vertical="center" wrapText="1"/>
    </xf>
    <xf numFmtId="0" fontId="14" fillId="0" borderId="5" xfId="55" applyFont="1" applyBorder="1" applyAlignment="1">
      <alignment horizontal="center" vertical="center" wrapText="1"/>
    </xf>
    <xf numFmtId="0" fontId="14" fillId="0" borderId="5" xfId="55"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55" applyFont="1" applyBorder="1" applyAlignment="1">
      <alignment vertical="center" wrapText="1"/>
    </xf>
    <xf numFmtId="0" fontId="18" fillId="0" borderId="4" xfId="0" applyFont="1" applyFill="1" applyBorder="1" applyAlignment="1">
      <alignment horizontal="center" vertical="center" wrapText="1"/>
    </xf>
    <xf numFmtId="0" fontId="18" fillId="0" borderId="4" xfId="55" applyFont="1" applyBorder="1" applyAlignment="1">
      <alignment horizontal="center" vertical="center" wrapText="1"/>
    </xf>
    <xf numFmtId="179" fontId="18" fillId="0" borderId="5" xfId="55" applyNumberFormat="1" applyFont="1" applyBorder="1" applyAlignment="1">
      <alignment horizontal="center" vertical="center" wrapText="1"/>
    </xf>
    <xf numFmtId="176" fontId="22" fillId="0" borderId="14" xfId="35" applyNumberFormat="1" applyFont="1" applyFill="1" applyBorder="1" applyAlignment="1">
      <alignment horizontal="center" vertical="center"/>
    </xf>
    <xf numFmtId="0" fontId="18" fillId="0" borderId="12" xfId="0" applyNumberFormat="1" applyFont="1" applyFill="1" applyBorder="1" applyAlignment="1">
      <alignment horizontal="center" vertical="center" wrapText="1"/>
    </xf>
    <xf numFmtId="0" fontId="4" fillId="0" borderId="0" xfId="55" applyBorder="1">
      <alignment vertical="center"/>
    </xf>
    <xf numFmtId="0" fontId="4" fillId="0" borderId="0" xfId="55" applyBorder="1" applyAlignment="1">
      <alignment horizontal="center" vertical="center"/>
    </xf>
    <xf numFmtId="0" fontId="7" fillId="0" borderId="0" xfId="55" applyFont="1">
      <alignment vertical="center"/>
    </xf>
    <xf numFmtId="0" fontId="13" fillId="0" borderId="0" xfId="55" applyFont="1" applyBorder="1" applyAlignment="1">
      <alignment vertical="center" wrapText="1"/>
    </xf>
    <xf numFmtId="0" fontId="14" fillId="0" borderId="24" xfId="55" applyFont="1" applyBorder="1" applyAlignment="1">
      <alignment horizontal="center" vertical="center" wrapText="1"/>
    </xf>
    <xf numFmtId="0" fontId="14" fillId="0" borderId="22" xfId="55" applyFont="1" applyBorder="1" applyAlignment="1">
      <alignment horizontal="center" vertical="center" wrapText="1"/>
    </xf>
    <xf numFmtId="0" fontId="14" fillId="0" borderId="25" xfId="55" applyFont="1" applyBorder="1" applyAlignment="1">
      <alignment horizontal="center" vertical="center" wrapText="1"/>
    </xf>
    <xf numFmtId="0" fontId="14" fillId="0" borderId="26" xfId="55" applyFont="1" applyBorder="1" applyAlignment="1">
      <alignment vertical="center" wrapText="1"/>
    </xf>
    <xf numFmtId="0" fontId="14" fillId="0" borderId="27" xfId="55" applyFont="1" applyBorder="1" applyAlignment="1">
      <alignment horizontal="center" vertical="center" wrapText="1"/>
    </xf>
    <xf numFmtId="0" fontId="14" fillId="0" borderId="28" xfId="55" applyFont="1" applyBorder="1" applyAlignment="1">
      <alignment horizontal="center" vertical="center" wrapText="1"/>
    </xf>
    <xf numFmtId="0" fontId="14" fillId="0" borderId="29" xfId="55" applyFont="1" applyBorder="1" applyAlignment="1">
      <alignment vertical="center" wrapText="1"/>
    </xf>
    <xf numFmtId="0" fontId="14" fillId="0" borderId="30" xfId="55" applyFont="1" applyBorder="1" applyAlignment="1">
      <alignment horizontal="center" vertical="center" wrapText="1"/>
    </xf>
    <xf numFmtId="0" fontId="14" fillId="0" borderId="31" xfId="55" applyFont="1" applyBorder="1" applyAlignment="1">
      <alignment horizontal="center" vertical="center" wrapText="1"/>
    </xf>
    <xf numFmtId="0" fontId="14" fillId="0" borderId="32" xfId="55" applyFont="1" applyBorder="1" applyAlignment="1">
      <alignment horizontal="center" vertical="center" wrapText="1"/>
    </xf>
    <xf numFmtId="0" fontId="14" fillId="0" borderId="33" xfId="55" applyFont="1" applyBorder="1" applyAlignment="1">
      <alignment horizontal="center" vertical="center" wrapText="1"/>
    </xf>
    <xf numFmtId="0" fontId="14" fillId="0" borderId="34" xfId="55" applyFont="1" applyBorder="1" applyAlignment="1">
      <alignment horizontal="center" vertical="center" wrapText="1"/>
    </xf>
    <xf numFmtId="0" fontId="14" fillId="0" borderId="35" xfId="55" applyFont="1" applyBorder="1" applyAlignment="1">
      <alignment horizontal="center" vertical="center" wrapText="1"/>
    </xf>
    <xf numFmtId="0" fontId="18" fillId="0" borderId="25" xfId="55" applyFont="1" applyBorder="1" applyAlignment="1">
      <alignment horizontal="center" vertical="center" wrapText="1"/>
    </xf>
    <xf numFmtId="4" fontId="18" fillId="0" borderId="36" xfId="55" applyNumberFormat="1" applyFont="1" applyBorder="1" applyAlignment="1">
      <alignment vertical="center" wrapText="1"/>
    </xf>
    <xf numFmtId="4" fontId="18" fillId="0" borderId="0" xfId="55" applyNumberFormat="1" applyFont="1" applyBorder="1" applyAlignment="1">
      <alignment vertical="center" wrapText="1"/>
    </xf>
    <xf numFmtId="4" fontId="18" fillId="0" borderId="37" xfId="55" applyNumberFormat="1" applyFont="1" applyBorder="1" applyAlignment="1">
      <alignment vertical="center" wrapText="1"/>
    </xf>
    <xf numFmtId="4" fontId="18" fillId="0" borderId="38" xfId="55" applyNumberFormat="1" applyFont="1" applyBorder="1" applyAlignment="1">
      <alignment vertical="center" wrapText="1"/>
    </xf>
    <xf numFmtId="0" fontId="23" fillId="0" borderId="0" xfId="20" applyFont="1" applyFill="1" applyBorder="1" applyAlignment="1">
      <alignment horizontal="center" vertical="center"/>
    </xf>
    <xf numFmtId="0" fontId="24" fillId="0" borderId="4" xfId="0" applyFont="1" applyBorder="1" applyAlignment="1">
      <alignment horizontal="justify" vertical="center" wrapText="1"/>
    </xf>
    <xf numFmtId="0" fontId="25" fillId="0" borderId="4" xfId="0" applyFont="1" applyBorder="1" applyAlignment="1">
      <alignment horizontal="justify"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百分比 3" xfId="54"/>
    <cellStyle name="常规 2" xfId="55"/>
    <cellStyle name="常规 3" xfId="56"/>
    <cellStyle name="常规 4" xfId="57"/>
    <cellStyle name="常规 5" xfId="58"/>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6"/>
  <sheetViews>
    <sheetView workbookViewId="0">
      <selection activeCell="B6" sqref="B6"/>
    </sheetView>
  </sheetViews>
  <sheetFormatPr defaultColWidth="9" defaultRowHeight="13.5" outlineLevelRow="5" outlineLevelCol="1"/>
  <cols>
    <col min="1" max="1" width="6.25" customWidth="1"/>
    <col min="2" max="2" width="84.5" customWidth="1"/>
  </cols>
  <sheetData>
    <row r="1" ht="43.5" customHeight="1" spans="1:2">
      <c r="A1" s="105" t="s">
        <v>0</v>
      </c>
      <c r="B1" s="105"/>
    </row>
    <row r="2" ht="33" customHeight="1" spans="1:2">
      <c r="A2" s="106" t="s">
        <v>1</v>
      </c>
      <c r="B2" s="107" t="s">
        <v>2</v>
      </c>
    </row>
    <row r="3" ht="33" customHeight="1" spans="1:2">
      <c r="A3" s="106" t="s">
        <v>3</v>
      </c>
      <c r="B3" s="107" t="s">
        <v>4</v>
      </c>
    </row>
    <row r="4" ht="33" customHeight="1" spans="1:2">
      <c r="A4" s="106" t="s">
        <v>5</v>
      </c>
      <c r="B4" s="107" t="s">
        <v>6</v>
      </c>
    </row>
    <row r="5" ht="33" customHeight="1" spans="1:2">
      <c r="A5" s="106" t="s">
        <v>7</v>
      </c>
      <c r="B5" s="107" t="s">
        <v>8</v>
      </c>
    </row>
    <row r="6" ht="33" customHeight="1" spans="1:2">
      <c r="A6" s="106" t="s">
        <v>9</v>
      </c>
      <c r="B6" s="107" t="s">
        <v>10</v>
      </c>
    </row>
  </sheetData>
  <mergeCells count="1">
    <mergeCell ref="A1:B1"/>
  </mergeCells>
  <pageMargins left="0.699305555555556" right="0.699305555555556" top="0.75" bottom="0.75" header="0.3" footer="0.3"/>
  <pageSetup paperSize="9" scale="9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zoomScale="110" zoomScaleNormal="110" workbookViewId="0">
      <pane ySplit="6" topLeftCell="A7" activePane="bottomLeft" state="frozen"/>
      <selection/>
      <selection pane="bottomLeft" activeCell="A2" sqref="A2:G2"/>
    </sheetView>
  </sheetViews>
  <sheetFormatPr defaultColWidth="10" defaultRowHeight="13.5" outlineLevelCol="7"/>
  <cols>
    <col min="1" max="1" width="21.125" style="46" customWidth="1"/>
    <col min="2" max="7" width="20.75" style="46" customWidth="1"/>
    <col min="8" max="9" width="9.75" style="46" customWidth="1"/>
    <col min="10" max="16384" width="10" style="46"/>
  </cols>
  <sheetData>
    <row r="1" ht="24" customHeight="1" spans="1:1">
      <c r="A1" s="47" t="s">
        <v>1</v>
      </c>
    </row>
    <row r="2" ht="28.7" customHeight="1" spans="1:7">
      <c r="A2" s="48" t="s">
        <v>11</v>
      </c>
      <c r="B2" s="48"/>
      <c r="C2" s="48"/>
      <c r="D2" s="48"/>
      <c r="E2" s="48"/>
      <c r="F2" s="48"/>
      <c r="G2" s="48"/>
    </row>
    <row r="3" ht="30" customHeight="1" spans="1:7">
      <c r="A3" s="86"/>
      <c r="B3" s="86"/>
      <c r="G3" s="70" t="s">
        <v>12</v>
      </c>
    </row>
    <row r="4" ht="24" customHeight="1" spans="1:8">
      <c r="A4" s="87" t="s">
        <v>13</v>
      </c>
      <c r="B4" s="87" t="s">
        <v>14</v>
      </c>
      <c r="C4" s="87"/>
      <c r="D4" s="87"/>
      <c r="E4" s="88" t="s">
        <v>15</v>
      </c>
      <c r="F4" s="88"/>
      <c r="G4" s="88"/>
      <c r="H4" s="83"/>
    </row>
    <row r="5" ht="24" customHeight="1" spans="1:8">
      <c r="A5" s="89"/>
      <c r="B5" s="90"/>
      <c r="C5" s="91" t="s">
        <v>16</v>
      </c>
      <c r="D5" s="92" t="s">
        <v>17</v>
      </c>
      <c r="E5" s="93"/>
      <c r="F5" s="91" t="s">
        <v>16</v>
      </c>
      <c r="G5" s="94" t="s">
        <v>17</v>
      </c>
      <c r="H5" s="83"/>
    </row>
    <row r="6" ht="24" customHeight="1" spans="1:8">
      <c r="A6" s="95"/>
      <c r="B6" s="96" t="s">
        <v>18</v>
      </c>
      <c r="C6" s="97" t="s">
        <v>19</v>
      </c>
      <c r="D6" s="98" t="s">
        <v>20</v>
      </c>
      <c r="E6" s="96" t="s">
        <v>21</v>
      </c>
      <c r="F6" s="97" t="s">
        <v>22</v>
      </c>
      <c r="G6" s="99" t="s">
        <v>23</v>
      </c>
      <c r="H6" s="83"/>
    </row>
    <row r="7" ht="35.1" customHeight="1" spans="1:8">
      <c r="A7" s="100" t="s">
        <v>24</v>
      </c>
      <c r="B7" s="101">
        <f>SUM(C7:D7)</f>
        <v>258.7</v>
      </c>
      <c r="C7" s="102">
        <v>105.7</v>
      </c>
      <c r="D7" s="103">
        <v>153</v>
      </c>
      <c r="E7" s="101">
        <f>SUM(F7:G7)</f>
        <v>258.62</v>
      </c>
      <c r="F7" s="102">
        <v>105.62</v>
      </c>
      <c r="G7" s="104">
        <v>153</v>
      </c>
      <c r="H7" s="83"/>
    </row>
    <row r="8" s="85" customFormat="1" ht="24.75" customHeight="1" spans="1:7">
      <c r="A8" s="63" t="s">
        <v>25</v>
      </c>
      <c r="B8" s="63"/>
      <c r="C8" s="63"/>
      <c r="D8" s="63"/>
      <c r="E8" s="63"/>
      <c r="F8" s="63"/>
      <c r="G8" s="63"/>
    </row>
    <row r="9" s="85" customFormat="1" ht="24.75" customHeight="1" spans="1:7">
      <c r="A9" s="64" t="s">
        <v>26</v>
      </c>
      <c r="B9" s="64"/>
      <c r="C9" s="64"/>
      <c r="D9" s="64"/>
      <c r="E9" s="64"/>
      <c r="F9" s="64"/>
      <c r="G9" s="64"/>
    </row>
  </sheetData>
  <mergeCells count="6">
    <mergeCell ref="A2:G2"/>
    <mergeCell ref="B4:D4"/>
    <mergeCell ref="E4:G4"/>
    <mergeCell ref="A8:G8"/>
    <mergeCell ref="A9:G9"/>
    <mergeCell ref="A4:A6"/>
  </mergeCells>
  <pageMargins left="0.747916666666667" right="0.747916666666667" top="1.57430555555556" bottom="0.275" header="0" footer="0"/>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7"/>
  <sheetViews>
    <sheetView zoomScale="110" zoomScaleNormal="110" workbookViewId="0">
      <pane xSplit="1" ySplit="4" topLeftCell="B5" activePane="bottomRight" state="frozen"/>
      <selection/>
      <selection pane="topRight"/>
      <selection pane="bottomLeft"/>
      <selection pane="bottomRight" activeCell="D13" sqref="D13"/>
    </sheetView>
  </sheetViews>
  <sheetFormatPr defaultColWidth="10" defaultRowHeight="13.5" outlineLevelRow="6"/>
  <cols>
    <col min="1" max="1" width="23.875" style="46" customWidth="1"/>
    <col min="2" max="2" width="13.25" style="46" customWidth="1"/>
    <col min="3" max="3" width="12.625" style="46" customWidth="1"/>
    <col min="4" max="4" width="24.125" style="46" customWidth="1"/>
    <col min="5" max="5" width="30.25" style="46" customWidth="1"/>
    <col min="6" max="6" width="19.375" style="46" customWidth="1"/>
    <col min="7" max="7" width="10.25" style="46" customWidth="1"/>
    <col min="8" max="8" width="16.625" style="46" customWidth="1"/>
    <col min="9" max="10" width="9.75" style="46" customWidth="1"/>
    <col min="11" max="16384" width="10" style="46"/>
  </cols>
  <sheetData>
    <row r="1" ht="21" customHeight="1" spans="1:8">
      <c r="A1" s="67" t="s">
        <v>3</v>
      </c>
      <c r="B1" s="68"/>
      <c r="C1" s="68"/>
      <c r="D1" s="68"/>
      <c r="E1" s="68"/>
      <c r="F1" s="68"/>
      <c r="G1" s="68"/>
      <c r="H1" s="68"/>
    </row>
    <row r="2" ht="28.7" customHeight="1" spans="1:8">
      <c r="A2" s="69" t="s">
        <v>27</v>
      </c>
      <c r="B2" s="69"/>
      <c r="C2" s="69"/>
      <c r="D2" s="69"/>
      <c r="E2" s="69"/>
      <c r="F2" s="69"/>
      <c r="G2" s="69"/>
      <c r="H2" s="69"/>
    </row>
    <row r="3" ht="29.1" customHeight="1" spans="1:9">
      <c r="A3" s="70" t="s">
        <v>12</v>
      </c>
      <c r="B3" s="70"/>
      <c r="C3" s="70"/>
      <c r="D3" s="70"/>
      <c r="E3" s="70"/>
      <c r="F3" s="70"/>
      <c r="G3" s="70"/>
      <c r="H3" s="70"/>
      <c r="I3" s="83"/>
    </row>
    <row r="4" s="66" customFormat="1" ht="39" customHeight="1" spans="1:9">
      <c r="A4" s="71" t="s">
        <v>28</v>
      </c>
      <c r="B4" s="72" t="s">
        <v>29</v>
      </c>
      <c r="C4" s="73" t="s">
        <v>30</v>
      </c>
      <c r="D4" s="73" t="s">
        <v>31</v>
      </c>
      <c r="E4" s="73" t="s">
        <v>32</v>
      </c>
      <c r="F4" s="73" t="s">
        <v>33</v>
      </c>
      <c r="G4" s="74" t="s">
        <v>34</v>
      </c>
      <c r="H4" s="75" t="s">
        <v>35</v>
      </c>
      <c r="I4" s="84"/>
    </row>
    <row r="5" ht="45" customHeight="1" spans="1:9">
      <c r="A5" s="76" t="s">
        <v>36</v>
      </c>
      <c r="B5" s="77" t="s">
        <v>37</v>
      </c>
      <c r="C5" s="78" t="s">
        <v>38</v>
      </c>
      <c r="D5" s="78" t="s">
        <v>39</v>
      </c>
      <c r="E5" s="78" t="s">
        <v>40</v>
      </c>
      <c r="F5" s="79" t="s">
        <v>41</v>
      </c>
      <c r="G5" s="80">
        <v>2.2</v>
      </c>
      <c r="H5" s="81">
        <v>44519</v>
      </c>
      <c r="I5" s="83"/>
    </row>
    <row r="6" ht="45" customHeight="1" spans="1:9">
      <c r="A6" s="82" t="s">
        <v>42</v>
      </c>
      <c r="B6" s="77" t="s">
        <v>43</v>
      </c>
      <c r="C6" s="78" t="s">
        <v>44</v>
      </c>
      <c r="D6" s="78" t="s">
        <v>39</v>
      </c>
      <c r="E6" s="78" t="s">
        <v>45</v>
      </c>
      <c r="F6" s="79" t="s">
        <v>41</v>
      </c>
      <c r="G6" s="80">
        <v>0.8</v>
      </c>
      <c r="H6" s="81">
        <v>44519</v>
      </c>
      <c r="I6" s="83"/>
    </row>
    <row r="7" ht="33" customHeight="1" spans="1:8">
      <c r="A7" s="64" t="s">
        <v>46</v>
      </c>
      <c r="B7" s="64"/>
      <c r="C7" s="64"/>
      <c r="D7" s="64"/>
      <c r="E7" s="64"/>
      <c r="F7" s="64"/>
      <c r="G7" s="64"/>
      <c r="H7" s="64"/>
    </row>
  </sheetData>
  <mergeCells count="3">
    <mergeCell ref="A2:H2"/>
    <mergeCell ref="A3:H3"/>
    <mergeCell ref="A7:H7"/>
  </mergeCells>
  <printOptions horizontalCentered="1"/>
  <pageMargins left="0.747916666666667" right="0.747916666666667" top="1.57430555555556" bottom="0.275" header="0" footer="0"/>
  <pageSetup paperSize="9" scale="8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8"/>
  <sheetViews>
    <sheetView zoomScale="110" zoomScaleNormal="110" workbookViewId="0">
      <pane ySplit="4" topLeftCell="A11" activePane="bottomLeft" state="frozen"/>
      <selection/>
      <selection pane="bottomLeft" activeCell="A2" sqref="A2:B2"/>
    </sheetView>
  </sheetViews>
  <sheetFormatPr defaultColWidth="10" defaultRowHeight="13.5" outlineLevelCol="2"/>
  <cols>
    <col min="1" max="1" width="55.5" style="46" customWidth="1"/>
    <col min="2" max="2" width="23.875" style="46" customWidth="1"/>
    <col min="3" max="3" width="9.75" style="46" customWidth="1"/>
    <col min="4" max="16384" width="10" style="46"/>
  </cols>
  <sheetData>
    <row r="1" ht="14.25" customHeight="1" spans="1:1">
      <c r="A1" s="47" t="s">
        <v>5</v>
      </c>
    </row>
    <row r="2" ht="27.2" customHeight="1" spans="1:2">
      <c r="A2" s="48" t="s">
        <v>47</v>
      </c>
      <c r="B2" s="48"/>
    </row>
    <row r="3" ht="14.25" customHeight="1" spans="2:3">
      <c r="B3" s="49" t="s">
        <v>12</v>
      </c>
      <c r="C3" s="50"/>
    </row>
    <row r="4" ht="29.1" customHeight="1" spans="1:2">
      <c r="A4" s="51" t="s">
        <v>48</v>
      </c>
      <c r="B4" s="52" t="s">
        <v>49</v>
      </c>
    </row>
    <row r="5" ht="24.95" customHeight="1" spans="1:2">
      <c r="A5" s="53" t="s">
        <v>50</v>
      </c>
      <c r="B5" s="54">
        <f>SUM(B6:B7)</f>
        <v>127.92</v>
      </c>
    </row>
    <row r="6" ht="24.95" customHeight="1" spans="1:2">
      <c r="A6" s="55" t="s">
        <v>51</v>
      </c>
      <c r="B6" s="56">
        <v>34.92</v>
      </c>
    </row>
    <row r="7" ht="24.95" customHeight="1" spans="1:2">
      <c r="A7" s="57" t="s">
        <v>52</v>
      </c>
      <c r="B7" s="58">
        <v>93</v>
      </c>
    </row>
    <row r="8" ht="24.95" customHeight="1" spans="1:3">
      <c r="A8" s="53" t="s">
        <v>53</v>
      </c>
      <c r="B8" s="59">
        <f>SUM(B9:B10)</f>
        <v>256</v>
      </c>
      <c r="C8" s="50"/>
    </row>
    <row r="9" ht="24.95" customHeight="1" spans="1:3">
      <c r="A9" s="55" t="s">
        <v>51</v>
      </c>
      <c r="B9" s="56">
        <v>106</v>
      </c>
      <c r="C9" s="50"/>
    </row>
    <row r="10" ht="24.95" customHeight="1" spans="1:3">
      <c r="A10" s="57" t="s">
        <v>54</v>
      </c>
      <c r="B10" s="60">
        <v>150</v>
      </c>
      <c r="C10" s="50"/>
    </row>
    <row r="11" ht="24.95" customHeight="1" spans="1:3">
      <c r="A11" s="53" t="s">
        <v>55</v>
      </c>
      <c r="B11" s="54">
        <f>SUM(B12:B15)</f>
        <v>134.03</v>
      </c>
      <c r="C11" s="50"/>
    </row>
    <row r="12" ht="24.95" customHeight="1" spans="1:3">
      <c r="A12" s="55" t="s">
        <v>56</v>
      </c>
      <c r="B12" s="56" t="s">
        <v>57</v>
      </c>
      <c r="C12" s="50"/>
    </row>
    <row r="13" ht="24.95" customHeight="1" spans="1:3">
      <c r="A13" s="55" t="s">
        <v>58</v>
      </c>
      <c r="B13" s="56">
        <v>74.03</v>
      </c>
      <c r="C13" s="50"/>
    </row>
    <row r="14" ht="24.95" customHeight="1" spans="1:3">
      <c r="A14" s="55" t="s">
        <v>59</v>
      </c>
      <c r="B14" s="56">
        <v>3</v>
      </c>
      <c r="C14" s="50"/>
    </row>
    <row r="15" ht="24.95" customHeight="1" spans="1:3">
      <c r="A15" s="61" t="s">
        <v>60</v>
      </c>
      <c r="B15" s="58">
        <v>57</v>
      </c>
      <c r="C15" s="50"/>
    </row>
    <row r="16" ht="24.95" customHeight="1" spans="1:3">
      <c r="A16" s="53" t="s">
        <v>61</v>
      </c>
      <c r="B16" s="54">
        <f>SUM(B17:B18)</f>
        <v>3.33</v>
      </c>
      <c r="C16" s="50"/>
    </row>
    <row r="17" ht="24.95" customHeight="1" spans="1:3">
      <c r="A17" s="55" t="s">
        <v>62</v>
      </c>
      <c r="B17" s="56">
        <v>3.33</v>
      </c>
      <c r="C17" s="50"/>
    </row>
    <row r="18" ht="24.95" customHeight="1" spans="1:3">
      <c r="A18" s="61" t="s">
        <v>63</v>
      </c>
      <c r="B18" s="60" t="s">
        <v>57</v>
      </c>
      <c r="C18" s="50"/>
    </row>
    <row r="19" ht="24.95" customHeight="1" spans="1:3">
      <c r="A19" s="53" t="s">
        <v>64</v>
      </c>
      <c r="B19" s="54">
        <f>SUM(B20:B21)</f>
        <v>4.51</v>
      </c>
      <c r="C19" s="50"/>
    </row>
    <row r="20" ht="24.95" customHeight="1" spans="1:3">
      <c r="A20" s="55" t="s">
        <v>65</v>
      </c>
      <c r="B20" s="56">
        <v>1.18</v>
      </c>
      <c r="C20" s="50"/>
    </row>
    <row r="21" ht="24.95" customHeight="1" spans="1:3">
      <c r="A21" s="61" t="s">
        <v>66</v>
      </c>
      <c r="B21" s="58">
        <v>3.33</v>
      </c>
      <c r="C21" s="50"/>
    </row>
    <row r="22" ht="24.95" customHeight="1" spans="1:3">
      <c r="A22" s="53" t="s">
        <v>67</v>
      </c>
      <c r="B22" s="54">
        <f>SUM(B23:B24)</f>
        <v>258.62</v>
      </c>
      <c r="C22" s="50"/>
    </row>
    <row r="23" ht="24.95" customHeight="1" spans="1:3">
      <c r="A23" s="55" t="s">
        <v>51</v>
      </c>
      <c r="B23" s="56">
        <v>105.62</v>
      </c>
      <c r="C23" s="50"/>
    </row>
    <row r="24" ht="24.95" customHeight="1" spans="1:3">
      <c r="A24" s="57" t="s">
        <v>52</v>
      </c>
      <c r="B24" s="58">
        <v>153</v>
      </c>
      <c r="C24" s="50"/>
    </row>
    <row r="25" ht="24.95" customHeight="1" spans="1:3">
      <c r="A25" s="53" t="s">
        <v>68</v>
      </c>
      <c r="B25" s="54">
        <f>SUM(B26:B27)</f>
        <v>258.7</v>
      </c>
      <c r="C25" s="50"/>
    </row>
    <row r="26" ht="24.95" customHeight="1" spans="1:3">
      <c r="A26" s="55" t="s">
        <v>51</v>
      </c>
      <c r="B26" s="56">
        <v>105.7</v>
      </c>
      <c r="C26" s="50"/>
    </row>
    <row r="27" ht="24.95" customHeight="1" spans="1:3">
      <c r="A27" s="57" t="s">
        <v>52</v>
      </c>
      <c r="B27" s="62">
        <v>153</v>
      </c>
      <c r="C27" s="50"/>
    </row>
    <row r="28" ht="43.5" customHeight="1" spans="1:3">
      <c r="A28" s="63" t="s">
        <v>69</v>
      </c>
      <c r="B28" s="64"/>
      <c r="C28" s="65"/>
    </row>
  </sheetData>
  <mergeCells count="2">
    <mergeCell ref="A2:B2"/>
    <mergeCell ref="A28:B28"/>
  </mergeCells>
  <pageMargins left="0.747916666666667" right="0.747916666666667" top="1.57430555555556" bottom="0.2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
  <sheetViews>
    <sheetView zoomScale="110" zoomScaleNormal="110" workbookViewId="0">
      <selection activeCell="A6" sqref="A6"/>
    </sheetView>
  </sheetViews>
  <sheetFormatPr defaultColWidth="10" defaultRowHeight="13.5" outlineLevelRow="5" outlineLevelCol="5"/>
  <cols>
    <col min="1" max="1" width="11.5" style="31" customWidth="1"/>
    <col min="2" max="3" width="19.375" style="31" customWidth="1"/>
    <col min="4" max="6" width="10.875" style="31" customWidth="1"/>
    <col min="7" max="256" width="10" style="31"/>
    <col min="257" max="259" width="17.5" style="31" customWidth="1"/>
    <col min="260" max="262" width="13.625" style="31" customWidth="1"/>
    <col min="263" max="512" width="10" style="31"/>
    <col min="513" max="515" width="17.5" style="31" customWidth="1"/>
    <col min="516" max="518" width="13.625" style="31" customWidth="1"/>
    <col min="519" max="768" width="10" style="31"/>
    <col min="769" max="771" width="17.5" style="31" customWidth="1"/>
    <col min="772" max="774" width="13.625" style="31" customWidth="1"/>
    <col min="775" max="1024" width="10" style="31"/>
    <col min="1025" max="1027" width="17.5" style="31" customWidth="1"/>
    <col min="1028" max="1030" width="13.625" style="31" customWidth="1"/>
    <col min="1031" max="1280" width="10" style="31"/>
    <col min="1281" max="1283" width="17.5" style="31" customWidth="1"/>
    <col min="1284" max="1286" width="13.625" style="31" customWidth="1"/>
    <col min="1287" max="1536" width="10" style="31"/>
    <col min="1537" max="1539" width="17.5" style="31" customWidth="1"/>
    <col min="1540" max="1542" width="13.625" style="31" customWidth="1"/>
    <col min="1543" max="1792" width="10" style="31"/>
    <col min="1793" max="1795" width="17.5" style="31" customWidth="1"/>
    <col min="1796" max="1798" width="13.625" style="31" customWidth="1"/>
    <col min="1799" max="2048" width="10" style="31"/>
    <col min="2049" max="2051" width="17.5" style="31" customWidth="1"/>
    <col min="2052" max="2054" width="13.625" style="31" customWidth="1"/>
    <col min="2055" max="2304" width="10" style="31"/>
    <col min="2305" max="2307" width="17.5" style="31" customWidth="1"/>
    <col min="2308" max="2310" width="13.625" style="31" customWidth="1"/>
    <col min="2311" max="2560" width="10" style="31"/>
    <col min="2561" max="2563" width="17.5" style="31" customWidth="1"/>
    <col min="2564" max="2566" width="13.625" style="31" customWidth="1"/>
    <col min="2567" max="2816" width="10" style="31"/>
    <col min="2817" max="2819" width="17.5" style="31" customWidth="1"/>
    <col min="2820" max="2822" width="13.625" style="31" customWidth="1"/>
    <col min="2823" max="3072" width="10" style="31"/>
    <col min="3073" max="3075" width="17.5" style="31" customWidth="1"/>
    <col min="3076" max="3078" width="13.625" style="31" customWidth="1"/>
    <col min="3079" max="3328" width="10" style="31"/>
    <col min="3329" max="3331" width="17.5" style="31" customWidth="1"/>
    <col min="3332" max="3334" width="13.625" style="31" customWidth="1"/>
    <col min="3335" max="3584" width="10" style="31"/>
    <col min="3585" max="3587" width="17.5" style="31" customWidth="1"/>
    <col min="3588" max="3590" width="13.625" style="31" customWidth="1"/>
    <col min="3591" max="3840" width="10" style="31"/>
    <col min="3841" max="3843" width="17.5" style="31" customWidth="1"/>
    <col min="3844" max="3846" width="13.625" style="31" customWidth="1"/>
    <col min="3847" max="4096" width="10" style="31"/>
    <col min="4097" max="4099" width="17.5" style="31" customWidth="1"/>
    <col min="4100" max="4102" width="13.625" style="31" customWidth="1"/>
    <col min="4103" max="4352" width="10" style="31"/>
    <col min="4353" max="4355" width="17.5" style="31" customWidth="1"/>
    <col min="4356" max="4358" width="13.625" style="31" customWidth="1"/>
    <col min="4359" max="4608" width="10" style="31"/>
    <col min="4609" max="4611" width="17.5" style="31" customWidth="1"/>
    <col min="4612" max="4614" width="13.625" style="31" customWidth="1"/>
    <col min="4615" max="4864" width="10" style="31"/>
    <col min="4865" max="4867" width="17.5" style="31" customWidth="1"/>
    <col min="4868" max="4870" width="13.625" style="31" customWidth="1"/>
    <col min="4871" max="5120" width="10" style="31"/>
    <col min="5121" max="5123" width="17.5" style="31" customWidth="1"/>
    <col min="5124" max="5126" width="13.625" style="31" customWidth="1"/>
    <col min="5127" max="5376" width="10" style="31"/>
    <col min="5377" max="5379" width="17.5" style="31" customWidth="1"/>
    <col min="5380" max="5382" width="13.625" style="31" customWidth="1"/>
    <col min="5383" max="5632" width="10" style="31"/>
    <col min="5633" max="5635" width="17.5" style="31" customWidth="1"/>
    <col min="5636" max="5638" width="13.625" style="31" customWidth="1"/>
    <col min="5639" max="5888" width="10" style="31"/>
    <col min="5889" max="5891" width="17.5" style="31" customWidth="1"/>
    <col min="5892" max="5894" width="13.625" style="31" customWidth="1"/>
    <col min="5895" max="6144" width="10" style="31"/>
    <col min="6145" max="6147" width="17.5" style="31" customWidth="1"/>
    <col min="6148" max="6150" width="13.625" style="31" customWidth="1"/>
    <col min="6151" max="6400" width="10" style="31"/>
    <col min="6401" max="6403" width="17.5" style="31" customWidth="1"/>
    <col min="6404" max="6406" width="13.625" style="31" customWidth="1"/>
    <col min="6407" max="6656" width="10" style="31"/>
    <col min="6657" max="6659" width="17.5" style="31" customWidth="1"/>
    <col min="6660" max="6662" width="13.625" style="31" customWidth="1"/>
    <col min="6663" max="6912" width="10" style="31"/>
    <col min="6913" max="6915" width="17.5" style="31" customWidth="1"/>
    <col min="6916" max="6918" width="13.625" style="31" customWidth="1"/>
    <col min="6919" max="7168" width="10" style="31"/>
    <col min="7169" max="7171" width="17.5" style="31" customWidth="1"/>
    <col min="7172" max="7174" width="13.625" style="31" customWidth="1"/>
    <col min="7175" max="7424" width="10" style="31"/>
    <col min="7425" max="7427" width="17.5" style="31" customWidth="1"/>
    <col min="7428" max="7430" width="13.625" style="31" customWidth="1"/>
    <col min="7431" max="7680" width="10" style="31"/>
    <col min="7681" max="7683" width="17.5" style="31" customWidth="1"/>
    <col min="7684" max="7686" width="13.625" style="31" customWidth="1"/>
    <col min="7687" max="7936" width="10" style="31"/>
    <col min="7937" max="7939" width="17.5" style="31" customWidth="1"/>
    <col min="7940" max="7942" width="13.625" style="31" customWidth="1"/>
    <col min="7943" max="8192" width="10" style="31"/>
    <col min="8193" max="8195" width="17.5" style="31" customWidth="1"/>
    <col min="8196" max="8198" width="13.625" style="31" customWidth="1"/>
    <col min="8199" max="8448" width="10" style="31"/>
    <col min="8449" max="8451" width="17.5" style="31" customWidth="1"/>
    <col min="8452" max="8454" width="13.625" style="31" customWidth="1"/>
    <col min="8455" max="8704" width="10" style="31"/>
    <col min="8705" max="8707" width="17.5" style="31" customWidth="1"/>
    <col min="8708" max="8710" width="13.625" style="31" customWidth="1"/>
    <col min="8711" max="8960" width="10" style="31"/>
    <col min="8961" max="8963" width="17.5" style="31" customWidth="1"/>
    <col min="8964" max="8966" width="13.625" style="31" customWidth="1"/>
    <col min="8967" max="9216" width="10" style="31"/>
    <col min="9217" max="9219" width="17.5" style="31" customWidth="1"/>
    <col min="9220" max="9222" width="13.625" style="31" customWidth="1"/>
    <col min="9223" max="9472" width="10" style="31"/>
    <col min="9473" max="9475" width="17.5" style="31" customWidth="1"/>
    <col min="9476" max="9478" width="13.625" style="31" customWidth="1"/>
    <col min="9479" max="9728" width="10" style="31"/>
    <col min="9729" max="9731" width="17.5" style="31" customWidth="1"/>
    <col min="9732" max="9734" width="13.625" style="31" customWidth="1"/>
    <col min="9735" max="9984" width="10" style="31"/>
    <col min="9985" max="9987" width="17.5" style="31" customWidth="1"/>
    <col min="9988" max="9990" width="13.625" style="31" customWidth="1"/>
    <col min="9991" max="10240" width="10" style="31"/>
    <col min="10241" max="10243" width="17.5" style="31" customWidth="1"/>
    <col min="10244" max="10246" width="13.625" style="31" customWidth="1"/>
    <col min="10247" max="10496" width="10" style="31"/>
    <col min="10497" max="10499" width="17.5" style="31" customWidth="1"/>
    <col min="10500" max="10502" width="13.625" style="31" customWidth="1"/>
    <col min="10503" max="10752" width="10" style="31"/>
    <col min="10753" max="10755" width="17.5" style="31" customWidth="1"/>
    <col min="10756" max="10758" width="13.625" style="31" customWidth="1"/>
    <col min="10759" max="11008" width="10" style="31"/>
    <col min="11009" max="11011" width="17.5" style="31" customWidth="1"/>
    <col min="11012" max="11014" width="13.625" style="31" customWidth="1"/>
    <col min="11015" max="11264" width="10" style="31"/>
    <col min="11265" max="11267" width="17.5" style="31" customWidth="1"/>
    <col min="11268" max="11270" width="13.625" style="31" customWidth="1"/>
    <col min="11271" max="11520" width="10" style="31"/>
    <col min="11521" max="11523" width="17.5" style="31" customWidth="1"/>
    <col min="11524" max="11526" width="13.625" style="31" customWidth="1"/>
    <col min="11527" max="11776" width="10" style="31"/>
    <col min="11777" max="11779" width="17.5" style="31" customWidth="1"/>
    <col min="11780" max="11782" width="13.625" style="31" customWidth="1"/>
    <col min="11783" max="12032" width="10" style="31"/>
    <col min="12033" max="12035" width="17.5" style="31" customWidth="1"/>
    <col min="12036" max="12038" width="13.625" style="31" customWidth="1"/>
    <col min="12039" max="12288" width="10" style="31"/>
    <col min="12289" max="12291" width="17.5" style="31" customWidth="1"/>
    <col min="12292" max="12294" width="13.625" style="31" customWidth="1"/>
    <col min="12295" max="12544" width="10" style="31"/>
    <col min="12545" max="12547" width="17.5" style="31" customWidth="1"/>
    <col min="12548" max="12550" width="13.625" style="31" customWidth="1"/>
    <col min="12551" max="12800" width="10" style="31"/>
    <col min="12801" max="12803" width="17.5" style="31" customWidth="1"/>
    <col min="12804" max="12806" width="13.625" style="31" customWidth="1"/>
    <col min="12807" max="13056" width="10" style="31"/>
    <col min="13057" max="13059" width="17.5" style="31" customWidth="1"/>
    <col min="13060" max="13062" width="13.625" style="31" customWidth="1"/>
    <col min="13063" max="13312" width="10" style="31"/>
    <col min="13313" max="13315" width="17.5" style="31" customWidth="1"/>
    <col min="13316" max="13318" width="13.625" style="31" customWidth="1"/>
    <col min="13319" max="13568" width="10" style="31"/>
    <col min="13569" max="13571" width="17.5" style="31" customWidth="1"/>
    <col min="13572" max="13574" width="13.625" style="31" customWidth="1"/>
    <col min="13575" max="13824" width="10" style="31"/>
    <col min="13825" max="13827" width="17.5" style="31" customWidth="1"/>
    <col min="13828" max="13830" width="13.625" style="31" customWidth="1"/>
    <col min="13831" max="14080" width="10" style="31"/>
    <col min="14081" max="14083" width="17.5" style="31" customWidth="1"/>
    <col min="14084" max="14086" width="13.625" style="31" customWidth="1"/>
    <col min="14087" max="14336" width="10" style="31"/>
    <col min="14337" max="14339" width="17.5" style="31" customWidth="1"/>
    <col min="14340" max="14342" width="13.625" style="31" customWidth="1"/>
    <col min="14343" max="14592" width="10" style="31"/>
    <col min="14593" max="14595" width="17.5" style="31" customWidth="1"/>
    <col min="14596" max="14598" width="13.625" style="31" customWidth="1"/>
    <col min="14599" max="14848" width="10" style="31"/>
    <col min="14849" max="14851" width="17.5" style="31" customWidth="1"/>
    <col min="14852" max="14854" width="13.625" style="31" customWidth="1"/>
    <col min="14855" max="15104" width="10" style="31"/>
    <col min="15105" max="15107" width="17.5" style="31" customWidth="1"/>
    <col min="15108" max="15110" width="13.625" style="31" customWidth="1"/>
    <col min="15111" max="15360" width="10" style="31"/>
    <col min="15361" max="15363" width="17.5" style="31" customWidth="1"/>
    <col min="15364" max="15366" width="13.625" style="31" customWidth="1"/>
    <col min="15367" max="15616" width="10" style="31"/>
    <col min="15617" max="15619" width="17.5" style="31" customWidth="1"/>
    <col min="15620" max="15622" width="13.625" style="31" customWidth="1"/>
    <col min="15623" max="15872" width="10" style="31"/>
    <col min="15873" max="15875" width="17.5" style="31" customWidth="1"/>
    <col min="15876" max="15878" width="13.625" style="31" customWidth="1"/>
    <col min="15879" max="16128" width="10" style="31"/>
    <col min="16129" max="16131" width="17.5" style="31" customWidth="1"/>
    <col min="16132" max="16134" width="13.625" style="31" customWidth="1"/>
    <col min="16135" max="16384" width="10" style="31"/>
  </cols>
  <sheetData>
    <row r="1" s="29" customFormat="1" ht="25.5" customHeight="1" spans="1:1">
      <c r="A1" s="32" t="s">
        <v>7</v>
      </c>
    </row>
    <row r="2" s="30" customFormat="1" ht="25.5" customHeight="1" spans="1:6">
      <c r="A2" s="33" t="s">
        <v>70</v>
      </c>
      <c r="B2" s="33"/>
      <c r="C2" s="33"/>
      <c r="D2" s="33"/>
      <c r="E2" s="33"/>
      <c r="F2" s="33"/>
    </row>
    <row r="3" ht="30" customHeight="1" spans="1:2">
      <c r="A3" s="34"/>
      <c r="B3" s="34"/>
    </row>
    <row r="4" ht="47.25" customHeight="1" spans="1:6">
      <c r="A4" s="35" t="s">
        <v>71</v>
      </c>
      <c r="B4" s="36" t="s">
        <v>72</v>
      </c>
      <c r="C4" s="36" t="s">
        <v>73</v>
      </c>
      <c r="D4" s="37" t="s">
        <v>74</v>
      </c>
      <c r="E4" s="37"/>
      <c r="F4" s="38"/>
    </row>
    <row r="5" ht="54.75" customHeight="1" spans="1:6">
      <c r="A5" s="39"/>
      <c r="B5" s="40"/>
      <c r="C5" s="40"/>
      <c r="D5" s="40" t="s">
        <v>75</v>
      </c>
      <c r="E5" s="40" t="s">
        <v>76</v>
      </c>
      <c r="F5" s="41" t="s">
        <v>77</v>
      </c>
    </row>
    <row r="6" ht="72" customHeight="1" spans="1:6">
      <c r="A6" s="42" t="s">
        <v>78</v>
      </c>
      <c r="B6" s="43">
        <v>1.642</v>
      </c>
      <c r="C6" s="44">
        <v>0.0286</v>
      </c>
      <c r="D6" s="45">
        <v>30</v>
      </c>
      <c r="E6" s="45">
        <v>1</v>
      </c>
      <c r="F6" s="45">
        <v>7</v>
      </c>
    </row>
  </sheetData>
  <mergeCells count="5">
    <mergeCell ref="A2:F2"/>
    <mergeCell ref="D4:F4"/>
    <mergeCell ref="A4:A5"/>
    <mergeCell ref="B4:B5"/>
    <mergeCell ref="C4:C5"/>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I7"/>
  <sheetViews>
    <sheetView tabSelected="1" zoomScale="110" zoomScaleNormal="110" workbookViewId="0">
      <selection activeCell="E18" sqref="E18"/>
    </sheetView>
  </sheetViews>
  <sheetFormatPr defaultColWidth="9" defaultRowHeight="13.5" outlineLevelRow="6"/>
  <cols>
    <col min="1" max="1" width="5.75" style="4" customWidth="1"/>
    <col min="2" max="2" width="39.5" style="4" customWidth="1"/>
    <col min="3" max="3" width="15.625" style="4" customWidth="1"/>
    <col min="4" max="4" width="17.5" style="4" customWidth="1"/>
    <col min="5" max="5" width="11" style="4" customWidth="1"/>
    <col min="6" max="6" width="8.75" style="5" customWidth="1"/>
    <col min="7" max="7" width="10" style="4" customWidth="1"/>
    <col min="8" max="8" width="9.875" style="4" customWidth="1"/>
    <col min="9" max="9" width="8.75" style="6" customWidth="1"/>
    <col min="10" max="252" width="9" style="4"/>
    <col min="253" max="253" width="5.75" style="4" customWidth="1"/>
    <col min="254" max="254" width="48.125" style="4" customWidth="1"/>
    <col min="255" max="255" width="17.125" style="4" customWidth="1"/>
    <col min="256" max="256" width="14.125" style="4" customWidth="1"/>
    <col min="257" max="257" width="8.5" style="4" customWidth="1"/>
    <col min="258" max="258" width="8.75" style="4" customWidth="1"/>
    <col min="259" max="259" width="10" style="4" customWidth="1"/>
    <col min="260" max="260" width="9.875" style="4" customWidth="1"/>
    <col min="261" max="261" width="8.75" style="4" customWidth="1"/>
    <col min="262" max="508" width="9" style="4"/>
    <col min="509" max="509" width="5.75" style="4" customWidth="1"/>
    <col min="510" max="510" width="48.125" style="4" customWidth="1"/>
    <col min="511" max="511" width="17.125" style="4" customWidth="1"/>
    <col min="512" max="512" width="14.125" style="4" customWidth="1"/>
    <col min="513" max="513" width="8.5" style="4" customWidth="1"/>
    <col min="514" max="514" width="8.75" style="4" customWidth="1"/>
    <col min="515" max="515" width="10" style="4" customWidth="1"/>
    <col min="516" max="516" width="9.875" style="4" customWidth="1"/>
    <col min="517" max="517" width="8.75" style="4" customWidth="1"/>
    <col min="518" max="764" width="9" style="4"/>
    <col min="765" max="765" width="5.75" style="4" customWidth="1"/>
    <col min="766" max="766" width="48.125" style="4" customWidth="1"/>
    <col min="767" max="767" width="17.125" style="4" customWidth="1"/>
    <col min="768" max="768" width="14.125" style="4" customWidth="1"/>
    <col min="769" max="769" width="8.5" style="4" customWidth="1"/>
    <col min="770" max="770" width="8.75" style="4" customWidth="1"/>
    <col min="771" max="771" width="10" style="4" customWidth="1"/>
    <col min="772" max="772" width="9.875" style="4" customWidth="1"/>
    <col min="773" max="773" width="8.75" style="4" customWidth="1"/>
    <col min="774" max="1020" width="9" style="4"/>
    <col min="1021" max="1021" width="5.75" style="4" customWidth="1"/>
    <col min="1022" max="1022" width="48.125" style="4" customWidth="1"/>
    <col min="1023" max="1023" width="17.125" style="4" customWidth="1"/>
    <col min="1024" max="1024" width="14.125" style="4" customWidth="1"/>
    <col min="1025" max="1025" width="8.5" style="4" customWidth="1"/>
    <col min="1026" max="1026" width="8.75" style="4" customWidth="1"/>
    <col min="1027" max="1027" width="10" style="4" customWidth="1"/>
    <col min="1028" max="1028" width="9.875" style="4" customWidth="1"/>
    <col min="1029" max="1029" width="8.75" style="4" customWidth="1"/>
    <col min="1030" max="1276" width="9" style="4"/>
    <col min="1277" max="1277" width="5.75" style="4" customWidth="1"/>
    <col min="1278" max="1278" width="48.125" style="4" customWidth="1"/>
    <col min="1279" max="1279" width="17.125" style="4" customWidth="1"/>
    <col min="1280" max="1280" width="14.125" style="4" customWidth="1"/>
    <col min="1281" max="1281" width="8.5" style="4" customWidth="1"/>
    <col min="1282" max="1282" width="8.75" style="4" customWidth="1"/>
    <col min="1283" max="1283" width="10" style="4" customWidth="1"/>
    <col min="1284" max="1284" width="9.875" style="4" customWidth="1"/>
    <col min="1285" max="1285" width="8.75" style="4" customWidth="1"/>
    <col min="1286" max="1532" width="9" style="4"/>
    <col min="1533" max="1533" width="5.75" style="4" customWidth="1"/>
    <col min="1534" max="1534" width="48.125" style="4" customWidth="1"/>
    <col min="1535" max="1535" width="17.125" style="4" customWidth="1"/>
    <col min="1536" max="1536" width="14.125" style="4" customWidth="1"/>
    <col min="1537" max="1537" width="8.5" style="4" customWidth="1"/>
    <col min="1538" max="1538" width="8.75" style="4" customWidth="1"/>
    <col min="1539" max="1539" width="10" style="4" customWidth="1"/>
    <col min="1540" max="1540" width="9.875" style="4" customWidth="1"/>
    <col min="1541" max="1541" width="8.75" style="4" customWidth="1"/>
    <col min="1542" max="1788" width="9" style="4"/>
    <col min="1789" max="1789" width="5.75" style="4" customWidth="1"/>
    <col min="1790" max="1790" width="48.125" style="4" customWidth="1"/>
    <col min="1791" max="1791" width="17.125" style="4" customWidth="1"/>
    <col min="1792" max="1792" width="14.125" style="4" customWidth="1"/>
    <col min="1793" max="1793" width="8.5" style="4" customWidth="1"/>
    <col min="1794" max="1794" width="8.75" style="4" customWidth="1"/>
    <col min="1795" max="1795" width="10" style="4" customWidth="1"/>
    <col min="1796" max="1796" width="9.875" style="4" customWidth="1"/>
    <col min="1797" max="1797" width="8.75" style="4" customWidth="1"/>
    <col min="1798" max="2044" width="9" style="4"/>
    <col min="2045" max="2045" width="5.75" style="4" customWidth="1"/>
    <col min="2046" max="2046" width="48.125" style="4" customWidth="1"/>
    <col min="2047" max="2047" width="17.125" style="4" customWidth="1"/>
    <col min="2048" max="2048" width="14.125" style="4" customWidth="1"/>
    <col min="2049" max="2049" width="8.5" style="4" customWidth="1"/>
    <col min="2050" max="2050" width="8.75" style="4" customWidth="1"/>
    <col min="2051" max="2051" width="10" style="4" customWidth="1"/>
    <col min="2052" max="2052" width="9.875" style="4" customWidth="1"/>
    <col min="2053" max="2053" width="8.75" style="4" customWidth="1"/>
    <col min="2054" max="2300" width="9" style="4"/>
    <col min="2301" max="2301" width="5.75" style="4" customWidth="1"/>
    <col min="2302" max="2302" width="48.125" style="4" customWidth="1"/>
    <col min="2303" max="2303" width="17.125" style="4" customWidth="1"/>
    <col min="2304" max="2304" width="14.125" style="4" customWidth="1"/>
    <col min="2305" max="2305" width="8.5" style="4" customWidth="1"/>
    <col min="2306" max="2306" width="8.75" style="4" customWidth="1"/>
    <col min="2307" max="2307" width="10" style="4" customWidth="1"/>
    <col min="2308" max="2308" width="9.875" style="4" customWidth="1"/>
    <col min="2309" max="2309" width="8.75" style="4" customWidth="1"/>
    <col min="2310" max="2556" width="9" style="4"/>
    <col min="2557" max="2557" width="5.75" style="4" customWidth="1"/>
    <col min="2558" max="2558" width="48.125" style="4" customWidth="1"/>
    <col min="2559" max="2559" width="17.125" style="4" customWidth="1"/>
    <col min="2560" max="2560" width="14.125" style="4" customWidth="1"/>
    <col min="2561" max="2561" width="8.5" style="4" customWidth="1"/>
    <col min="2562" max="2562" width="8.75" style="4" customWidth="1"/>
    <col min="2563" max="2563" width="10" style="4" customWidth="1"/>
    <col min="2564" max="2564" width="9.875" style="4" customWidth="1"/>
    <col min="2565" max="2565" width="8.75" style="4" customWidth="1"/>
    <col min="2566" max="2812" width="9" style="4"/>
    <col min="2813" max="2813" width="5.75" style="4" customWidth="1"/>
    <col min="2814" max="2814" width="48.125" style="4" customWidth="1"/>
    <col min="2815" max="2815" width="17.125" style="4" customWidth="1"/>
    <col min="2816" max="2816" width="14.125" style="4" customWidth="1"/>
    <col min="2817" max="2817" width="8.5" style="4" customWidth="1"/>
    <col min="2818" max="2818" width="8.75" style="4" customWidth="1"/>
    <col min="2819" max="2819" width="10" style="4" customWidth="1"/>
    <col min="2820" max="2820" width="9.875" style="4" customWidth="1"/>
    <col min="2821" max="2821" width="8.75" style="4" customWidth="1"/>
    <col min="2822" max="3068" width="9" style="4"/>
    <col min="3069" max="3069" width="5.75" style="4" customWidth="1"/>
    <col min="3070" max="3070" width="48.125" style="4" customWidth="1"/>
    <col min="3071" max="3071" width="17.125" style="4" customWidth="1"/>
    <col min="3072" max="3072" width="14.125" style="4" customWidth="1"/>
    <col min="3073" max="3073" width="8.5" style="4" customWidth="1"/>
    <col min="3074" max="3074" width="8.75" style="4" customWidth="1"/>
    <col min="3075" max="3075" width="10" style="4" customWidth="1"/>
    <col min="3076" max="3076" width="9.875" style="4" customWidth="1"/>
    <col min="3077" max="3077" width="8.75" style="4" customWidth="1"/>
    <col min="3078" max="3324" width="9" style="4"/>
    <col min="3325" max="3325" width="5.75" style="4" customWidth="1"/>
    <col min="3326" max="3326" width="48.125" style="4" customWidth="1"/>
    <col min="3327" max="3327" width="17.125" style="4" customWidth="1"/>
    <col min="3328" max="3328" width="14.125" style="4" customWidth="1"/>
    <col min="3329" max="3329" width="8.5" style="4" customWidth="1"/>
    <col min="3330" max="3330" width="8.75" style="4" customWidth="1"/>
    <col min="3331" max="3331" width="10" style="4" customWidth="1"/>
    <col min="3332" max="3332" width="9.875" style="4" customWidth="1"/>
    <col min="3333" max="3333" width="8.75" style="4" customWidth="1"/>
    <col min="3334" max="3580" width="9" style="4"/>
    <col min="3581" max="3581" width="5.75" style="4" customWidth="1"/>
    <col min="3582" max="3582" width="48.125" style="4" customWidth="1"/>
    <col min="3583" max="3583" width="17.125" style="4" customWidth="1"/>
    <col min="3584" max="3584" width="14.125" style="4" customWidth="1"/>
    <col min="3585" max="3585" width="8.5" style="4" customWidth="1"/>
    <col min="3586" max="3586" width="8.75" style="4" customWidth="1"/>
    <col min="3587" max="3587" width="10" style="4" customWidth="1"/>
    <col min="3588" max="3588" width="9.875" style="4" customWidth="1"/>
    <col min="3589" max="3589" width="8.75" style="4" customWidth="1"/>
    <col min="3590" max="3836" width="9" style="4"/>
    <col min="3837" max="3837" width="5.75" style="4" customWidth="1"/>
    <col min="3838" max="3838" width="48.125" style="4" customWidth="1"/>
    <col min="3839" max="3839" width="17.125" style="4" customWidth="1"/>
    <col min="3840" max="3840" width="14.125" style="4" customWidth="1"/>
    <col min="3841" max="3841" width="8.5" style="4" customWidth="1"/>
    <col min="3842" max="3842" width="8.75" style="4" customWidth="1"/>
    <col min="3843" max="3843" width="10" style="4" customWidth="1"/>
    <col min="3844" max="3844" width="9.875" style="4" customWidth="1"/>
    <col min="3845" max="3845" width="8.75" style="4" customWidth="1"/>
    <col min="3846" max="4092" width="9" style="4"/>
    <col min="4093" max="4093" width="5.75" style="4" customWidth="1"/>
    <col min="4094" max="4094" width="48.125" style="4" customWidth="1"/>
    <col min="4095" max="4095" width="17.125" style="4" customWidth="1"/>
    <col min="4096" max="4096" width="14.125" style="4" customWidth="1"/>
    <col min="4097" max="4097" width="8.5" style="4" customWidth="1"/>
    <col min="4098" max="4098" width="8.75" style="4" customWidth="1"/>
    <col min="4099" max="4099" width="10" style="4" customWidth="1"/>
    <col min="4100" max="4100" width="9.875" style="4" customWidth="1"/>
    <col min="4101" max="4101" width="8.75" style="4" customWidth="1"/>
    <col min="4102" max="4348" width="9" style="4"/>
    <col min="4349" max="4349" width="5.75" style="4" customWidth="1"/>
    <col min="4350" max="4350" width="48.125" style="4" customWidth="1"/>
    <col min="4351" max="4351" width="17.125" style="4" customWidth="1"/>
    <col min="4352" max="4352" width="14.125" style="4" customWidth="1"/>
    <col min="4353" max="4353" width="8.5" style="4" customWidth="1"/>
    <col min="4354" max="4354" width="8.75" style="4" customWidth="1"/>
    <col min="4355" max="4355" width="10" style="4" customWidth="1"/>
    <col min="4356" max="4356" width="9.875" style="4" customWidth="1"/>
    <col min="4357" max="4357" width="8.75" style="4" customWidth="1"/>
    <col min="4358" max="4604" width="9" style="4"/>
    <col min="4605" max="4605" width="5.75" style="4" customWidth="1"/>
    <col min="4606" max="4606" width="48.125" style="4" customWidth="1"/>
    <col min="4607" max="4607" width="17.125" style="4" customWidth="1"/>
    <col min="4608" max="4608" width="14.125" style="4" customWidth="1"/>
    <col min="4609" max="4609" width="8.5" style="4" customWidth="1"/>
    <col min="4610" max="4610" width="8.75" style="4" customWidth="1"/>
    <col min="4611" max="4611" width="10" style="4" customWidth="1"/>
    <col min="4612" max="4612" width="9.875" style="4" customWidth="1"/>
    <col min="4613" max="4613" width="8.75" style="4" customWidth="1"/>
    <col min="4614" max="4860" width="9" style="4"/>
    <col min="4861" max="4861" width="5.75" style="4" customWidth="1"/>
    <col min="4862" max="4862" width="48.125" style="4" customWidth="1"/>
    <col min="4863" max="4863" width="17.125" style="4" customWidth="1"/>
    <col min="4864" max="4864" width="14.125" style="4" customWidth="1"/>
    <col min="4865" max="4865" width="8.5" style="4" customWidth="1"/>
    <col min="4866" max="4866" width="8.75" style="4" customWidth="1"/>
    <col min="4867" max="4867" width="10" style="4" customWidth="1"/>
    <col min="4868" max="4868" width="9.875" style="4" customWidth="1"/>
    <col min="4869" max="4869" width="8.75" style="4" customWidth="1"/>
    <col min="4870" max="5116" width="9" style="4"/>
    <col min="5117" max="5117" width="5.75" style="4" customWidth="1"/>
    <col min="5118" max="5118" width="48.125" style="4" customWidth="1"/>
    <col min="5119" max="5119" width="17.125" style="4" customWidth="1"/>
    <col min="5120" max="5120" width="14.125" style="4" customWidth="1"/>
    <col min="5121" max="5121" width="8.5" style="4" customWidth="1"/>
    <col min="5122" max="5122" width="8.75" style="4" customWidth="1"/>
    <col min="5123" max="5123" width="10" style="4" customWidth="1"/>
    <col min="5124" max="5124" width="9.875" style="4" customWidth="1"/>
    <col min="5125" max="5125" width="8.75" style="4" customWidth="1"/>
    <col min="5126" max="5372" width="9" style="4"/>
    <col min="5373" max="5373" width="5.75" style="4" customWidth="1"/>
    <col min="5374" max="5374" width="48.125" style="4" customWidth="1"/>
    <col min="5375" max="5375" width="17.125" style="4" customWidth="1"/>
    <col min="5376" max="5376" width="14.125" style="4" customWidth="1"/>
    <col min="5377" max="5377" width="8.5" style="4" customWidth="1"/>
    <col min="5378" max="5378" width="8.75" style="4" customWidth="1"/>
    <col min="5379" max="5379" width="10" style="4" customWidth="1"/>
    <col min="5380" max="5380" width="9.875" style="4" customWidth="1"/>
    <col min="5381" max="5381" width="8.75" style="4" customWidth="1"/>
    <col min="5382" max="5628" width="9" style="4"/>
    <col min="5629" max="5629" width="5.75" style="4" customWidth="1"/>
    <col min="5630" max="5630" width="48.125" style="4" customWidth="1"/>
    <col min="5631" max="5631" width="17.125" style="4" customWidth="1"/>
    <col min="5632" max="5632" width="14.125" style="4" customWidth="1"/>
    <col min="5633" max="5633" width="8.5" style="4" customWidth="1"/>
    <col min="5634" max="5634" width="8.75" style="4" customWidth="1"/>
    <col min="5635" max="5635" width="10" style="4" customWidth="1"/>
    <col min="5636" max="5636" width="9.875" style="4" customWidth="1"/>
    <col min="5637" max="5637" width="8.75" style="4" customWidth="1"/>
    <col min="5638" max="5884" width="9" style="4"/>
    <col min="5885" max="5885" width="5.75" style="4" customWidth="1"/>
    <col min="5886" max="5886" width="48.125" style="4" customWidth="1"/>
    <col min="5887" max="5887" width="17.125" style="4" customWidth="1"/>
    <col min="5888" max="5888" width="14.125" style="4" customWidth="1"/>
    <col min="5889" max="5889" width="8.5" style="4" customWidth="1"/>
    <col min="5890" max="5890" width="8.75" style="4" customWidth="1"/>
    <col min="5891" max="5891" width="10" style="4" customWidth="1"/>
    <col min="5892" max="5892" width="9.875" style="4" customWidth="1"/>
    <col min="5893" max="5893" width="8.75" style="4" customWidth="1"/>
    <col min="5894" max="6140" width="9" style="4"/>
    <col min="6141" max="6141" width="5.75" style="4" customWidth="1"/>
    <col min="6142" max="6142" width="48.125" style="4" customWidth="1"/>
    <col min="6143" max="6143" width="17.125" style="4" customWidth="1"/>
    <col min="6144" max="6144" width="14.125" style="4" customWidth="1"/>
    <col min="6145" max="6145" width="8.5" style="4" customWidth="1"/>
    <col min="6146" max="6146" width="8.75" style="4" customWidth="1"/>
    <col min="6147" max="6147" width="10" style="4" customWidth="1"/>
    <col min="6148" max="6148" width="9.875" style="4" customWidth="1"/>
    <col min="6149" max="6149" width="8.75" style="4" customWidth="1"/>
    <col min="6150" max="6396" width="9" style="4"/>
    <col min="6397" max="6397" width="5.75" style="4" customWidth="1"/>
    <col min="6398" max="6398" width="48.125" style="4" customWidth="1"/>
    <col min="6399" max="6399" width="17.125" style="4" customWidth="1"/>
    <col min="6400" max="6400" width="14.125" style="4" customWidth="1"/>
    <col min="6401" max="6401" width="8.5" style="4" customWidth="1"/>
    <col min="6402" max="6402" width="8.75" style="4" customWidth="1"/>
    <col min="6403" max="6403" width="10" style="4" customWidth="1"/>
    <col min="6404" max="6404" width="9.875" style="4" customWidth="1"/>
    <col min="6405" max="6405" width="8.75" style="4" customWidth="1"/>
    <col min="6406" max="6652" width="9" style="4"/>
    <col min="6653" max="6653" width="5.75" style="4" customWidth="1"/>
    <col min="6654" max="6654" width="48.125" style="4" customWidth="1"/>
    <col min="6655" max="6655" width="17.125" style="4" customWidth="1"/>
    <col min="6656" max="6656" width="14.125" style="4" customWidth="1"/>
    <col min="6657" max="6657" width="8.5" style="4" customWidth="1"/>
    <col min="6658" max="6658" width="8.75" style="4" customWidth="1"/>
    <col min="6659" max="6659" width="10" style="4" customWidth="1"/>
    <col min="6660" max="6660" width="9.875" style="4" customWidth="1"/>
    <col min="6661" max="6661" width="8.75" style="4" customWidth="1"/>
    <col min="6662" max="6908" width="9" style="4"/>
    <col min="6909" max="6909" width="5.75" style="4" customWidth="1"/>
    <col min="6910" max="6910" width="48.125" style="4" customWidth="1"/>
    <col min="6911" max="6911" width="17.125" style="4" customWidth="1"/>
    <col min="6912" max="6912" width="14.125" style="4" customWidth="1"/>
    <col min="6913" max="6913" width="8.5" style="4" customWidth="1"/>
    <col min="6914" max="6914" width="8.75" style="4" customWidth="1"/>
    <col min="6915" max="6915" width="10" style="4" customWidth="1"/>
    <col min="6916" max="6916" width="9.875" style="4" customWidth="1"/>
    <col min="6917" max="6917" width="8.75" style="4" customWidth="1"/>
    <col min="6918" max="7164" width="9" style="4"/>
    <col min="7165" max="7165" width="5.75" style="4" customWidth="1"/>
    <col min="7166" max="7166" width="48.125" style="4" customWidth="1"/>
    <col min="7167" max="7167" width="17.125" style="4" customWidth="1"/>
    <col min="7168" max="7168" width="14.125" style="4" customWidth="1"/>
    <col min="7169" max="7169" width="8.5" style="4" customWidth="1"/>
    <col min="7170" max="7170" width="8.75" style="4" customWidth="1"/>
    <col min="7171" max="7171" width="10" style="4" customWidth="1"/>
    <col min="7172" max="7172" width="9.875" style="4" customWidth="1"/>
    <col min="7173" max="7173" width="8.75" style="4" customWidth="1"/>
    <col min="7174" max="7420" width="9" style="4"/>
    <col min="7421" max="7421" width="5.75" style="4" customWidth="1"/>
    <col min="7422" max="7422" width="48.125" style="4" customWidth="1"/>
    <col min="7423" max="7423" width="17.125" style="4" customWidth="1"/>
    <col min="7424" max="7424" width="14.125" style="4" customWidth="1"/>
    <col min="7425" max="7425" width="8.5" style="4" customWidth="1"/>
    <col min="7426" max="7426" width="8.75" style="4" customWidth="1"/>
    <col min="7427" max="7427" width="10" style="4" customWidth="1"/>
    <col min="7428" max="7428" width="9.875" style="4" customWidth="1"/>
    <col min="7429" max="7429" width="8.75" style="4" customWidth="1"/>
    <col min="7430" max="7676" width="9" style="4"/>
    <col min="7677" max="7677" width="5.75" style="4" customWidth="1"/>
    <col min="7678" max="7678" width="48.125" style="4" customWidth="1"/>
    <col min="7679" max="7679" width="17.125" style="4" customWidth="1"/>
    <col min="7680" max="7680" width="14.125" style="4" customWidth="1"/>
    <col min="7681" max="7681" width="8.5" style="4" customWidth="1"/>
    <col min="7682" max="7682" width="8.75" style="4" customWidth="1"/>
    <col min="7683" max="7683" width="10" style="4" customWidth="1"/>
    <col min="7684" max="7684" width="9.875" style="4" customWidth="1"/>
    <col min="7685" max="7685" width="8.75" style="4" customWidth="1"/>
    <col min="7686" max="7932" width="9" style="4"/>
    <col min="7933" max="7933" width="5.75" style="4" customWidth="1"/>
    <col min="7934" max="7934" width="48.125" style="4" customWidth="1"/>
    <col min="7935" max="7935" width="17.125" style="4" customWidth="1"/>
    <col min="7936" max="7936" width="14.125" style="4" customWidth="1"/>
    <col min="7937" max="7937" width="8.5" style="4" customWidth="1"/>
    <col min="7938" max="7938" width="8.75" style="4" customWidth="1"/>
    <col min="7939" max="7939" width="10" style="4" customWidth="1"/>
    <col min="7940" max="7940" width="9.875" style="4" customWidth="1"/>
    <col min="7941" max="7941" width="8.75" style="4" customWidth="1"/>
    <col min="7942" max="8188" width="9" style="4"/>
    <col min="8189" max="8189" width="5.75" style="4" customWidth="1"/>
    <col min="8190" max="8190" width="48.125" style="4" customWidth="1"/>
    <col min="8191" max="8191" width="17.125" style="4" customWidth="1"/>
    <col min="8192" max="8192" width="14.125" style="4" customWidth="1"/>
    <col min="8193" max="8193" width="8.5" style="4" customWidth="1"/>
    <col min="8194" max="8194" width="8.75" style="4" customWidth="1"/>
    <col min="8195" max="8195" width="10" style="4" customWidth="1"/>
    <col min="8196" max="8196" width="9.875" style="4" customWidth="1"/>
    <col min="8197" max="8197" width="8.75" style="4" customWidth="1"/>
    <col min="8198" max="8444" width="9" style="4"/>
    <col min="8445" max="8445" width="5.75" style="4" customWidth="1"/>
    <col min="8446" max="8446" width="48.125" style="4" customWidth="1"/>
    <col min="8447" max="8447" width="17.125" style="4" customWidth="1"/>
    <col min="8448" max="8448" width="14.125" style="4" customWidth="1"/>
    <col min="8449" max="8449" width="8.5" style="4" customWidth="1"/>
    <col min="8450" max="8450" width="8.75" style="4" customWidth="1"/>
    <col min="8451" max="8451" width="10" style="4" customWidth="1"/>
    <col min="8452" max="8452" width="9.875" style="4" customWidth="1"/>
    <col min="8453" max="8453" width="8.75" style="4" customWidth="1"/>
    <col min="8454" max="8700" width="9" style="4"/>
    <col min="8701" max="8701" width="5.75" style="4" customWidth="1"/>
    <col min="8702" max="8702" width="48.125" style="4" customWidth="1"/>
    <col min="8703" max="8703" width="17.125" style="4" customWidth="1"/>
    <col min="8704" max="8704" width="14.125" style="4" customWidth="1"/>
    <col min="8705" max="8705" width="8.5" style="4" customWidth="1"/>
    <col min="8706" max="8706" width="8.75" style="4" customWidth="1"/>
    <col min="8707" max="8707" width="10" style="4" customWidth="1"/>
    <col min="8708" max="8708" width="9.875" style="4" customWidth="1"/>
    <col min="8709" max="8709" width="8.75" style="4" customWidth="1"/>
    <col min="8710" max="8956" width="9" style="4"/>
    <col min="8957" max="8957" width="5.75" style="4" customWidth="1"/>
    <col min="8958" max="8958" width="48.125" style="4" customWidth="1"/>
    <col min="8959" max="8959" width="17.125" style="4" customWidth="1"/>
    <col min="8960" max="8960" width="14.125" style="4" customWidth="1"/>
    <col min="8961" max="8961" width="8.5" style="4" customWidth="1"/>
    <col min="8962" max="8962" width="8.75" style="4" customWidth="1"/>
    <col min="8963" max="8963" width="10" style="4" customWidth="1"/>
    <col min="8964" max="8964" width="9.875" style="4" customWidth="1"/>
    <col min="8965" max="8965" width="8.75" style="4" customWidth="1"/>
    <col min="8966" max="9212" width="9" style="4"/>
    <col min="9213" max="9213" width="5.75" style="4" customWidth="1"/>
    <col min="9214" max="9214" width="48.125" style="4" customWidth="1"/>
    <col min="9215" max="9215" width="17.125" style="4" customWidth="1"/>
    <col min="9216" max="9216" width="14.125" style="4" customWidth="1"/>
    <col min="9217" max="9217" width="8.5" style="4" customWidth="1"/>
    <col min="9218" max="9218" width="8.75" style="4" customWidth="1"/>
    <col min="9219" max="9219" width="10" style="4" customWidth="1"/>
    <col min="9220" max="9220" width="9.875" style="4" customWidth="1"/>
    <col min="9221" max="9221" width="8.75" style="4" customWidth="1"/>
    <col min="9222" max="9468" width="9" style="4"/>
    <col min="9469" max="9469" width="5.75" style="4" customWidth="1"/>
    <col min="9470" max="9470" width="48.125" style="4" customWidth="1"/>
    <col min="9471" max="9471" width="17.125" style="4" customWidth="1"/>
    <col min="9472" max="9472" width="14.125" style="4" customWidth="1"/>
    <col min="9473" max="9473" width="8.5" style="4" customWidth="1"/>
    <col min="9474" max="9474" width="8.75" style="4" customWidth="1"/>
    <col min="9475" max="9475" width="10" style="4" customWidth="1"/>
    <col min="9476" max="9476" width="9.875" style="4" customWidth="1"/>
    <col min="9477" max="9477" width="8.75" style="4" customWidth="1"/>
    <col min="9478" max="9724" width="9" style="4"/>
    <col min="9725" max="9725" width="5.75" style="4" customWidth="1"/>
    <col min="9726" max="9726" width="48.125" style="4" customWidth="1"/>
    <col min="9727" max="9727" width="17.125" style="4" customWidth="1"/>
    <col min="9728" max="9728" width="14.125" style="4" customWidth="1"/>
    <col min="9729" max="9729" width="8.5" style="4" customWidth="1"/>
    <col min="9730" max="9730" width="8.75" style="4" customWidth="1"/>
    <col min="9731" max="9731" width="10" style="4" customWidth="1"/>
    <col min="9732" max="9732" width="9.875" style="4" customWidth="1"/>
    <col min="9733" max="9733" width="8.75" style="4" customWidth="1"/>
    <col min="9734" max="9980" width="9" style="4"/>
    <col min="9981" max="9981" width="5.75" style="4" customWidth="1"/>
    <col min="9982" max="9982" width="48.125" style="4" customWidth="1"/>
    <col min="9983" max="9983" width="17.125" style="4" customWidth="1"/>
    <col min="9984" max="9984" width="14.125" style="4" customWidth="1"/>
    <col min="9985" max="9985" width="8.5" style="4" customWidth="1"/>
    <col min="9986" max="9986" width="8.75" style="4" customWidth="1"/>
    <col min="9987" max="9987" width="10" style="4" customWidth="1"/>
    <col min="9988" max="9988" width="9.875" style="4" customWidth="1"/>
    <col min="9989" max="9989" width="8.75" style="4" customWidth="1"/>
    <col min="9990" max="10236" width="9" style="4"/>
    <col min="10237" max="10237" width="5.75" style="4" customWidth="1"/>
    <col min="10238" max="10238" width="48.125" style="4" customWidth="1"/>
    <col min="10239" max="10239" width="17.125" style="4" customWidth="1"/>
    <col min="10240" max="10240" width="14.125" style="4" customWidth="1"/>
    <col min="10241" max="10241" width="8.5" style="4" customWidth="1"/>
    <col min="10242" max="10242" width="8.75" style="4" customWidth="1"/>
    <col min="10243" max="10243" width="10" style="4" customWidth="1"/>
    <col min="10244" max="10244" width="9.875" style="4" customWidth="1"/>
    <col min="10245" max="10245" width="8.75" style="4" customWidth="1"/>
    <col min="10246" max="10492" width="9" style="4"/>
    <col min="10493" max="10493" width="5.75" style="4" customWidth="1"/>
    <col min="10494" max="10494" width="48.125" style="4" customWidth="1"/>
    <col min="10495" max="10495" width="17.125" style="4" customWidth="1"/>
    <col min="10496" max="10496" width="14.125" style="4" customWidth="1"/>
    <col min="10497" max="10497" width="8.5" style="4" customWidth="1"/>
    <col min="10498" max="10498" width="8.75" style="4" customWidth="1"/>
    <col min="10499" max="10499" width="10" style="4" customWidth="1"/>
    <col min="10500" max="10500" width="9.875" style="4" customWidth="1"/>
    <col min="10501" max="10501" width="8.75" style="4" customWidth="1"/>
    <col min="10502" max="10748" width="9" style="4"/>
    <col min="10749" max="10749" width="5.75" style="4" customWidth="1"/>
    <col min="10750" max="10750" width="48.125" style="4" customWidth="1"/>
    <col min="10751" max="10751" width="17.125" style="4" customWidth="1"/>
    <col min="10752" max="10752" width="14.125" style="4" customWidth="1"/>
    <col min="10753" max="10753" width="8.5" style="4" customWidth="1"/>
    <col min="10754" max="10754" width="8.75" style="4" customWidth="1"/>
    <col min="10755" max="10755" width="10" style="4" customWidth="1"/>
    <col min="10756" max="10756" width="9.875" style="4" customWidth="1"/>
    <col min="10757" max="10757" width="8.75" style="4" customWidth="1"/>
    <col min="10758" max="11004" width="9" style="4"/>
    <col min="11005" max="11005" width="5.75" style="4" customWidth="1"/>
    <col min="11006" max="11006" width="48.125" style="4" customWidth="1"/>
    <col min="11007" max="11007" width="17.125" style="4" customWidth="1"/>
    <col min="11008" max="11008" width="14.125" style="4" customWidth="1"/>
    <col min="11009" max="11009" width="8.5" style="4" customWidth="1"/>
    <col min="11010" max="11010" width="8.75" style="4" customWidth="1"/>
    <col min="11011" max="11011" width="10" style="4" customWidth="1"/>
    <col min="11012" max="11012" width="9.875" style="4" customWidth="1"/>
    <col min="11013" max="11013" width="8.75" style="4" customWidth="1"/>
    <col min="11014" max="11260" width="9" style="4"/>
    <col min="11261" max="11261" width="5.75" style="4" customWidth="1"/>
    <col min="11262" max="11262" width="48.125" style="4" customWidth="1"/>
    <col min="11263" max="11263" width="17.125" style="4" customWidth="1"/>
    <col min="11264" max="11264" width="14.125" style="4" customWidth="1"/>
    <col min="11265" max="11265" width="8.5" style="4" customWidth="1"/>
    <col min="11266" max="11266" width="8.75" style="4" customWidth="1"/>
    <col min="11267" max="11267" width="10" style="4" customWidth="1"/>
    <col min="11268" max="11268" width="9.875" style="4" customWidth="1"/>
    <col min="11269" max="11269" width="8.75" style="4" customWidth="1"/>
    <col min="11270" max="11516" width="9" style="4"/>
    <col min="11517" max="11517" width="5.75" style="4" customWidth="1"/>
    <col min="11518" max="11518" width="48.125" style="4" customWidth="1"/>
    <col min="11519" max="11519" width="17.125" style="4" customWidth="1"/>
    <col min="11520" max="11520" width="14.125" style="4" customWidth="1"/>
    <col min="11521" max="11521" width="8.5" style="4" customWidth="1"/>
    <col min="11522" max="11522" width="8.75" style="4" customWidth="1"/>
    <col min="11523" max="11523" width="10" style="4" customWidth="1"/>
    <col min="11524" max="11524" width="9.875" style="4" customWidth="1"/>
    <col min="11525" max="11525" width="8.75" style="4" customWidth="1"/>
    <col min="11526" max="11772" width="9" style="4"/>
    <col min="11773" max="11773" width="5.75" style="4" customWidth="1"/>
    <col min="11774" max="11774" width="48.125" style="4" customWidth="1"/>
    <col min="11775" max="11775" width="17.125" style="4" customWidth="1"/>
    <col min="11776" max="11776" width="14.125" style="4" customWidth="1"/>
    <col min="11777" max="11777" width="8.5" style="4" customWidth="1"/>
    <col min="11778" max="11778" width="8.75" style="4" customWidth="1"/>
    <col min="11779" max="11779" width="10" style="4" customWidth="1"/>
    <col min="11780" max="11780" width="9.875" style="4" customWidth="1"/>
    <col min="11781" max="11781" width="8.75" style="4" customWidth="1"/>
    <col min="11782" max="12028" width="9" style="4"/>
    <col min="12029" max="12029" width="5.75" style="4" customWidth="1"/>
    <col min="12030" max="12030" width="48.125" style="4" customWidth="1"/>
    <col min="12031" max="12031" width="17.125" style="4" customWidth="1"/>
    <col min="12032" max="12032" width="14.125" style="4" customWidth="1"/>
    <col min="12033" max="12033" width="8.5" style="4" customWidth="1"/>
    <col min="12034" max="12034" width="8.75" style="4" customWidth="1"/>
    <col min="12035" max="12035" width="10" style="4" customWidth="1"/>
    <col min="12036" max="12036" width="9.875" style="4" customWidth="1"/>
    <col min="12037" max="12037" width="8.75" style="4" customWidth="1"/>
    <col min="12038" max="12284" width="9" style="4"/>
    <col min="12285" max="12285" width="5.75" style="4" customWidth="1"/>
    <col min="12286" max="12286" width="48.125" style="4" customWidth="1"/>
    <col min="12287" max="12287" width="17.125" style="4" customWidth="1"/>
    <col min="12288" max="12288" width="14.125" style="4" customWidth="1"/>
    <col min="12289" max="12289" width="8.5" style="4" customWidth="1"/>
    <col min="12290" max="12290" width="8.75" style="4" customWidth="1"/>
    <col min="12291" max="12291" width="10" style="4" customWidth="1"/>
    <col min="12292" max="12292" width="9.875" style="4" customWidth="1"/>
    <col min="12293" max="12293" width="8.75" style="4" customWidth="1"/>
    <col min="12294" max="12540" width="9" style="4"/>
    <col min="12541" max="12541" width="5.75" style="4" customWidth="1"/>
    <col min="12542" max="12542" width="48.125" style="4" customWidth="1"/>
    <col min="12543" max="12543" width="17.125" style="4" customWidth="1"/>
    <col min="12544" max="12544" width="14.125" style="4" customWidth="1"/>
    <col min="12545" max="12545" width="8.5" style="4" customWidth="1"/>
    <col min="12546" max="12546" width="8.75" style="4" customWidth="1"/>
    <col min="12547" max="12547" width="10" style="4" customWidth="1"/>
    <col min="12548" max="12548" width="9.875" style="4" customWidth="1"/>
    <col min="12549" max="12549" width="8.75" style="4" customWidth="1"/>
    <col min="12550" max="12796" width="9" style="4"/>
    <col min="12797" max="12797" width="5.75" style="4" customWidth="1"/>
    <col min="12798" max="12798" width="48.125" style="4" customWidth="1"/>
    <col min="12799" max="12799" width="17.125" style="4" customWidth="1"/>
    <col min="12800" max="12800" width="14.125" style="4" customWidth="1"/>
    <col min="12801" max="12801" width="8.5" style="4" customWidth="1"/>
    <col min="12802" max="12802" width="8.75" style="4" customWidth="1"/>
    <col min="12803" max="12803" width="10" style="4" customWidth="1"/>
    <col min="12804" max="12804" width="9.875" style="4" customWidth="1"/>
    <col min="12805" max="12805" width="8.75" style="4" customWidth="1"/>
    <col min="12806" max="13052" width="9" style="4"/>
    <col min="13053" max="13053" width="5.75" style="4" customWidth="1"/>
    <col min="13054" max="13054" width="48.125" style="4" customWidth="1"/>
    <col min="13055" max="13055" width="17.125" style="4" customWidth="1"/>
    <col min="13056" max="13056" width="14.125" style="4" customWidth="1"/>
    <col min="13057" max="13057" width="8.5" style="4" customWidth="1"/>
    <col min="13058" max="13058" width="8.75" style="4" customWidth="1"/>
    <col min="13059" max="13059" width="10" style="4" customWidth="1"/>
    <col min="13060" max="13060" width="9.875" style="4" customWidth="1"/>
    <col min="13061" max="13061" width="8.75" style="4" customWidth="1"/>
    <col min="13062" max="13308" width="9" style="4"/>
    <col min="13309" max="13309" width="5.75" style="4" customWidth="1"/>
    <col min="13310" max="13310" width="48.125" style="4" customWidth="1"/>
    <col min="13311" max="13311" width="17.125" style="4" customWidth="1"/>
    <col min="13312" max="13312" width="14.125" style="4" customWidth="1"/>
    <col min="13313" max="13313" width="8.5" style="4" customWidth="1"/>
    <col min="13314" max="13314" width="8.75" style="4" customWidth="1"/>
    <col min="13315" max="13315" width="10" style="4" customWidth="1"/>
    <col min="13316" max="13316" width="9.875" style="4" customWidth="1"/>
    <col min="13317" max="13317" width="8.75" style="4" customWidth="1"/>
    <col min="13318" max="13564" width="9" style="4"/>
    <col min="13565" max="13565" width="5.75" style="4" customWidth="1"/>
    <col min="13566" max="13566" width="48.125" style="4" customWidth="1"/>
    <col min="13567" max="13567" width="17.125" style="4" customWidth="1"/>
    <col min="13568" max="13568" width="14.125" style="4" customWidth="1"/>
    <col min="13569" max="13569" width="8.5" style="4" customWidth="1"/>
    <col min="13570" max="13570" width="8.75" style="4" customWidth="1"/>
    <col min="13571" max="13571" width="10" style="4" customWidth="1"/>
    <col min="13572" max="13572" width="9.875" style="4" customWidth="1"/>
    <col min="13573" max="13573" width="8.75" style="4" customWidth="1"/>
    <col min="13574" max="13820" width="9" style="4"/>
    <col min="13821" max="13821" width="5.75" style="4" customWidth="1"/>
    <col min="13822" max="13822" width="48.125" style="4" customWidth="1"/>
    <col min="13823" max="13823" width="17.125" style="4" customWidth="1"/>
    <col min="13824" max="13824" width="14.125" style="4" customWidth="1"/>
    <col min="13825" max="13825" width="8.5" style="4" customWidth="1"/>
    <col min="13826" max="13826" width="8.75" style="4" customWidth="1"/>
    <col min="13827" max="13827" width="10" style="4" customWidth="1"/>
    <col min="13828" max="13828" width="9.875" style="4" customWidth="1"/>
    <col min="13829" max="13829" width="8.75" style="4" customWidth="1"/>
    <col min="13830" max="14076" width="9" style="4"/>
    <col min="14077" max="14077" width="5.75" style="4" customWidth="1"/>
    <col min="14078" max="14078" width="48.125" style="4" customWidth="1"/>
    <col min="14079" max="14079" width="17.125" style="4" customWidth="1"/>
    <col min="14080" max="14080" width="14.125" style="4" customWidth="1"/>
    <col min="14081" max="14081" width="8.5" style="4" customWidth="1"/>
    <col min="14082" max="14082" width="8.75" style="4" customWidth="1"/>
    <col min="14083" max="14083" width="10" style="4" customWidth="1"/>
    <col min="14084" max="14084" width="9.875" style="4" customWidth="1"/>
    <col min="14085" max="14085" width="8.75" style="4" customWidth="1"/>
    <col min="14086" max="14332" width="9" style="4"/>
    <col min="14333" max="14333" width="5.75" style="4" customWidth="1"/>
    <col min="14334" max="14334" width="48.125" style="4" customWidth="1"/>
    <col min="14335" max="14335" width="17.125" style="4" customWidth="1"/>
    <col min="14336" max="14336" width="14.125" style="4" customWidth="1"/>
    <col min="14337" max="14337" width="8.5" style="4" customWidth="1"/>
    <col min="14338" max="14338" width="8.75" style="4" customWidth="1"/>
    <col min="14339" max="14339" width="10" style="4" customWidth="1"/>
    <col min="14340" max="14340" width="9.875" style="4" customWidth="1"/>
    <col min="14341" max="14341" width="8.75" style="4" customWidth="1"/>
    <col min="14342" max="14588" width="9" style="4"/>
    <col min="14589" max="14589" width="5.75" style="4" customWidth="1"/>
    <col min="14590" max="14590" width="48.125" style="4" customWidth="1"/>
    <col min="14591" max="14591" width="17.125" style="4" customWidth="1"/>
    <col min="14592" max="14592" width="14.125" style="4" customWidth="1"/>
    <col min="14593" max="14593" width="8.5" style="4" customWidth="1"/>
    <col min="14594" max="14594" width="8.75" style="4" customWidth="1"/>
    <col min="14595" max="14595" width="10" style="4" customWidth="1"/>
    <col min="14596" max="14596" width="9.875" style="4" customWidth="1"/>
    <col min="14597" max="14597" width="8.75" style="4" customWidth="1"/>
    <col min="14598" max="14844" width="9" style="4"/>
    <col min="14845" max="14845" width="5.75" style="4" customWidth="1"/>
    <col min="14846" max="14846" width="48.125" style="4" customWidth="1"/>
    <col min="14847" max="14847" width="17.125" style="4" customWidth="1"/>
    <col min="14848" max="14848" width="14.125" style="4" customWidth="1"/>
    <col min="14849" max="14849" width="8.5" style="4" customWidth="1"/>
    <col min="14850" max="14850" width="8.75" style="4" customWidth="1"/>
    <col min="14851" max="14851" width="10" style="4" customWidth="1"/>
    <col min="14852" max="14852" width="9.875" style="4" customWidth="1"/>
    <col min="14853" max="14853" width="8.75" style="4" customWidth="1"/>
    <col min="14854" max="15100" width="9" style="4"/>
    <col min="15101" max="15101" width="5.75" style="4" customWidth="1"/>
    <col min="15102" max="15102" width="48.125" style="4" customWidth="1"/>
    <col min="15103" max="15103" width="17.125" style="4" customWidth="1"/>
    <col min="15104" max="15104" width="14.125" style="4" customWidth="1"/>
    <col min="15105" max="15105" width="8.5" style="4" customWidth="1"/>
    <col min="15106" max="15106" width="8.75" style="4" customWidth="1"/>
    <col min="15107" max="15107" width="10" style="4" customWidth="1"/>
    <col min="15108" max="15108" width="9.875" style="4" customWidth="1"/>
    <col min="15109" max="15109" width="8.75" style="4" customWidth="1"/>
    <col min="15110" max="15356" width="9" style="4"/>
    <col min="15357" max="15357" width="5.75" style="4" customWidth="1"/>
    <col min="15358" max="15358" width="48.125" style="4" customWidth="1"/>
    <col min="15359" max="15359" width="17.125" style="4" customWidth="1"/>
    <col min="15360" max="15360" width="14.125" style="4" customWidth="1"/>
    <col min="15361" max="15361" width="8.5" style="4" customWidth="1"/>
    <col min="15362" max="15362" width="8.75" style="4" customWidth="1"/>
    <col min="15363" max="15363" width="10" style="4" customWidth="1"/>
    <col min="15364" max="15364" width="9.875" style="4" customWidth="1"/>
    <col min="15365" max="15365" width="8.75" style="4" customWidth="1"/>
    <col min="15366" max="15612" width="9" style="4"/>
    <col min="15613" max="15613" width="5.75" style="4" customWidth="1"/>
    <col min="15614" max="15614" width="48.125" style="4" customWidth="1"/>
    <col min="15615" max="15615" width="17.125" style="4" customWidth="1"/>
    <col min="15616" max="15616" width="14.125" style="4" customWidth="1"/>
    <col min="15617" max="15617" width="8.5" style="4" customWidth="1"/>
    <col min="15618" max="15618" width="8.75" style="4" customWidth="1"/>
    <col min="15619" max="15619" width="10" style="4" customWidth="1"/>
    <col min="15620" max="15620" width="9.875" style="4" customWidth="1"/>
    <col min="15621" max="15621" width="8.75" style="4" customWidth="1"/>
    <col min="15622" max="15868" width="9" style="4"/>
    <col min="15869" max="15869" width="5.75" style="4" customWidth="1"/>
    <col min="15870" max="15870" width="48.125" style="4" customWidth="1"/>
    <col min="15871" max="15871" width="17.125" style="4" customWidth="1"/>
    <col min="15872" max="15872" width="14.125" style="4" customWidth="1"/>
    <col min="15873" max="15873" width="8.5" style="4" customWidth="1"/>
    <col min="15874" max="15874" width="8.75" style="4" customWidth="1"/>
    <col min="15875" max="15875" width="10" style="4" customWidth="1"/>
    <col min="15876" max="15876" width="9.875" style="4" customWidth="1"/>
    <col min="15877" max="15877" width="8.75" style="4" customWidth="1"/>
    <col min="15878" max="16124" width="9" style="4"/>
    <col min="16125" max="16125" width="5.75" style="4" customWidth="1"/>
    <col min="16126" max="16126" width="48.125" style="4" customWidth="1"/>
    <col min="16127" max="16127" width="17.125" style="4" customWidth="1"/>
    <col min="16128" max="16128" width="14.125" style="4" customWidth="1"/>
    <col min="16129" max="16129" width="8.5" style="4" customWidth="1"/>
    <col min="16130" max="16130" width="8.75" style="4" customWidth="1"/>
    <col min="16131" max="16131" width="10" style="4" customWidth="1"/>
    <col min="16132" max="16132" width="9.875" style="4" customWidth="1"/>
    <col min="16133" max="16133" width="8.75" style="4" customWidth="1"/>
    <col min="16134" max="16384" width="9" style="4"/>
  </cols>
  <sheetData>
    <row r="1" s="1" customFormat="1" spans="1:9">
      <c r="A1" s="4" t="s">
        <v>9</v>
      </c>
      <c r="F1" s="7"/>
      <c r="I1" s="24"/>
    </row>
    <row r="2" ht="27" customHeight="1" spans="1:9">
      <c r="A2" s="8" t="s">
        <v>79</v>
      </c>
      <c r="B2" s="8"/>
      <c r="C2" s="8"/>
      <c r="D2" s="8"/>
      <c r="E2" s="8"/>
      <c r="F2" s="8"/>
      <c r="G2" s="8"/>
      <c r="H2" s="8"/>
      <c r="I2" s="8"/>
    </row>
    <row r="3" s="2" customFormat="1" ht="26.1" customHeight="1" spans="6:9">
      <c r="F3" s="9"/>
      <c r="H3" s="10" t="s">
        <v>80</v>
      </c>
      <c r="I3" s="10"/>
    </row>
    <row r="4" s="3" customFormat="1" ht="40.5" spans="1:9">
      <c r="A4" s="11" t="s">
        <v>81</v>
      </c>
      <c r="B4" s="12" t="s">
        <v>28</v>
      </c>
      <c r="C4" s="12" t="s">
        <v>30</v>
      </c>
      <c r="D4" s="12" t="s">
        <v>31</v>
      </c>
      <c r="E4" s="12" t="s">
        <v>33</v>
      </c>
      <c r="F4" s="12" t="s">
        <v>34</v>
      </c>
      <c r="G4" s="13" t="s">
        <v>82</v>
      </c>
      <c r="H4" s="13" t="s">
        <v>83</v>
      </c>
      <c r="I4" s="25" t="s">
        <v>84</v>
      </c>
    </row>
    <row r="5" s="3" customFormat="1" ht="30" customHeight="1" spans="1:9">
      <c r="A5" s="14" t="s">
        <v>85</v>
      </c>
      <c r="B5" s="15"/>
      <c r="C5" s="15"/>
      <c r="D5" s="15"/>
      <c r="E5" s="15"/>
      <c r="F5" s="16">
        <f>SUM(F6:F7)</f>
        <v>30000</v>
      </c>
      <c r="G5" s="16"/>
      <c r="H5" s="17">
        <f>SUM(H6:H7)</f>
        <v>30000</v>
      </c>
      <c r="I5" s="26"/>
    </row>
    <row r="6" ht="38.1" customHeight="1" spans="1:9">
      <c r="A6" s="18">
        <v>1</v>
      </c>
      <c r="B6" s="19" t="s">
        <v>36</v>
      </c>
      <c r="C6" s="20" t="s">
        <v>38</v>
      </c>
      <c r="D6" s="20" t="s">
        <v>39</v>
      </c>
      <c r="E6" s="21" t="s">
        <v>41</v>
      </c>
      <c r="F6" s="16">
        <v>22000</v>
      </c>
      <c r="G6" s="22">
        <v>44519</v>
      </c>
      <c r="H6" s="16">
        <v>22000</v>
      </c>
      <c r="I6" s="27">
        <f>H6/F6</f>
        <v>1</v>
      </c>
    </row>
    <row r="7" ht="38.1" customHeight="1" spans="1:9">
      <c r="A7" s="23">
        <v>2</v>
      </c>
      <c r="B7" s="19" t="s">
        <v>42</v>
      </c>
      <c r="C7" s="20" t="s">
        <v>44</v>
      </c>
      <c r="D7" s="20" t="s">
        <v>39</v>
      </c>
      <c r="E7" s="21" t="s">
        <v>41</v>
      </c>
      <c r="F7" s="16">
        <v>8000</v>
      </c>
      <c r="G7" s="22">
        <v>44519</v>
      </c>
      <c r="H7" s="16">
        <v>8000</v>
      </c>
      <c r="I7" s="28">
        <f>H7/F7</f>
        <v>1</v>
      </c>
    </row>
  </sheetData>
  <autoFilter ref="A4:I7"/>
  <mergeCells count="3">
    <mergeCell ref="A2:I2"/>
    <mergeCell ref="H3:I3"/>
    <mergeCell ref="A5:E5"/>
  </mergeCells>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目录</vt:lpstr>
      <vt:lpstr>1</vt:lpstr>
      <vt:lpstr>2</vt:lpstr>
      <vt:lpstr>3</vt:lpstr>
      <vt:lpstr>4</vt: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王恺多</cp:lastModifiedBy>
  <dcterms:created xsi:type="dcterms:W3CDTF">2019-06-25T09:25:00Z</dcterms:created>
  <cp:lastPrinted>2022-07-07T08:27:00Z</cp:lastPrinted>
  <dcterms:modified xsi:type="dcterms:W3CDTF">2023-05-12T07:41:42Z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